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1\Excel(Stocked)\P5\"/>
    </mc:Choice>
  </mc:AlternateContent>
  <workbookProtection workbookAlgorithmName="SHA-512" workbookHashValue="zfFe0cvPvMGlRT5UPvgdeE+FAEVoU0ilxMcbyoC0NBNsfV/1vMZmpYJvPJDfd87PCDlms1HvEflskZwbuvRd9Q==" workbookSaltValue="rKRv9pi8/tYNMFRxAbVb9w==" workbookSpinCount="100000" lockStructure="1"/>
  <bookViews>
    <workbookView xWindow="0" yWindow="0" windowWidth="15330" windowHeight="7500" activeTab="1"/>
  </bookViews>
  <sheets>
    <sheet name="Parameter" sheetId="5" r:id="rId1"/>
    <sheet name="Question" sheetId="12" r:id="rId2"/>
    <sheet name="Answer" sheetId="4" r:id="rId3"/>
    <sheet name="SeedMultiple" sheetId="13" state="hidden" r:id="rId4"/>
    <sheet name="SeedDivision" sheetId="14" state="hidden" r:id="rId5"/>
    <sheet name="School" sheetId="6" state="hidden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4" i="4" l="1"/>
  <c r="Q43" i="4" s="1"/>
  <c r="Q42" i="4" s="1"/>
  <c r="I44" i="4"/>
  <c r="P40" i="4"/>
  <c r="I24" i="4"/>
  <c r="P20" i="4"/>
  <c r="Q24" i="4"/>
  <c r="Q23" i="4" s="1"/>
  <c r="M43" i="4" l="1"/>
  <c r="AM43" i="4" s="1"/>
  <c r="Q41" i="4"/>
  <c r="L41" i="4"/>
  <c r="G43" i="4"/>
  <c r="H44" i="4"/>
  <c r="H42" i="4"/>
  <c r="I43" i="4"/>
  <c r="I23" i="4"/>
  <c r="AD28" i="12"/>
  <c r="H43" i="12"/>
  <c r="D43" i="12"/>
  <c r="H38" i="12"/>
  <c r="D38" i="12"/>
  <c r="H33" i="12"/>
  <c r="D33" i="12"/>
  <c r="H28" i="12"/>
  <c r="D28" i="12"/>
  <c r="AA42" i="4"/>
  <c r="AA37" i="4"/>
  <c r="AA32" i="4"/>
  <c r="AA27" i="4"/>
  <c r="AP43" i="4"/>
  <c r="AH43" i="4"/>
  <c r="AH43" i="12" s="1"/>
  <c r="AD43" i="4"/>
  <c r="AD43" i="12" s="1"/>
  <c r="AP42" i="4"/>
  <c r="AH38" i="4"/>
  <c r="AH38" i="12" s="1"/>
  <c r="AD38" i="4"/>
  <c r="AD38" i="12" s="1"/>
  <c r="AP37" i="4"/>
  <c r="P37" i="4"/>
  <c r="T34" i="4"/>
  <c r="I34" i="4" s="1"/>
  <c r="K31" i="4" s="1"/>
  <c r="E34" i="4"/>
  <c r="D31" i="4" s="1"/>
  <c r="AH33" i="4"/>
  <c r="AH33" i="12" s="1"/>
  <c r="AD33" i="4"/>
  <c r="AD33" i="12" s="1"/>
  <c r="T33" i="4"/>
  <c r="S34" i="4" s="1"/>
  <c r="E33" i="4"/>
  <c r="AC33" i="4" s="1"/>
  <c r="AC33" i="12" s="1"/>
  <c r="AP32" i="4"/>
  <c r="P32" i="4"/>
  <c r="I29" i="4"/>
  <c r="AI29" i="4" s="1"/>
  <c r="AK26" i="4" s="1"/>
  <c r="E29" i="4"/>
  <c r="AE29" i="4" s="1"/>
  <c r="AD26" i="4" s="1"/>
  <c r="AH28" i="4"/>
  <c r="AH28" i="12" s="1"/>
  <c r="AD28" i="4"/>
  <c r="R28" i="4"/>
  <c r="C28" i="4"/>
  <c r="AC28" i="4" s="1"/>
  <c r="AC28" i="12" s="1"/>
  <c r="AP27" i="4"/>
  <c r="S27" i="4"/>
  <c r="P27" i="4"/>
  <c r="D27" i="4"/>
  <c r="AD27" i="4" s="1"/>
  <c r="AD27" i="12" s="1"/>
  <c r="T14" i="4"/>
  <c r="I14" i="4" s="1"/>
  <c r="AI14" i="4" s="1"/>
  <c r="AK11" i="4" s="1"/>
  <c r="T13" i="4"/>
  <c r="S14" i="4" s="1"/>
  <c r="S7" i="4"/>
  <c r="I9" i="4"/>
  <c r="AI9" i="4" s="1"/>
  <c r="AK6" i="4" s="1"/>
  <c r="C8" i="4"/>
  <c r="D7" i="4"/>
  <c r="E9" i="4"/>
  <c r="D6" i="4" s="1"/>
  <c r="I41" i="4" l="1"/>
  <c r="I42" i="4"/>
  <c r="E33" i="12"/>
  <c r="C28" i="12"/>
  <c r="D27" i="12"/>
  <c r="AI34" i="4"/>
  <c r="AK31" i="4" s="1"/>
  <c r="AE34" i="4"/>
  <c r="AD31" i="4" s="1"/>
  <c r="G28" i="4"/>
  <c r="R33" i="4"/>
  <c r="D29" i="4"/>
  <c r="AE9" i="4"/>
  <c r="AD6" i="4" s="1"/>
  <c r="S29" i="4"/>
  <c r="H29" i="4" s="1"/>
  <c r="C33" i="4"/>
  <c r="K26" i="4"/>
  <c r="T28" i="4"/>
  <c r="I28" i="4" s="1"/>
  <c r="I28" i="12" s="1"/>
  <c r="H27" i="4"/>
  <c r="E28" i="4"/>
  <c r="I33" i="4"/>
  <c r="H34" i="4"/>
  <c r="S32" i="4"/>
  <c r="H32" i="4" s="1"/>
  <c r="D26" i="4"/>
  <c r="D34" i="4"/>
  <c r="D34" i="12" s="1"/>
  <c r="S12" i="4"/>
  <c r="R13" i="4"/>
  <c r="S9" i="4"/>
  <c r="K6" i="4"/>
  <c r="E8" i="4"/>
  <c r="D9" i="4"/>
  <c r="H23" i="12"/>
  <c r="AH23" i="12" s="1"/>
  <c r="D23" i="12"/>
  <c r="AD23" i="12" s="1"/>
  <c r="H18" i="12"/>
  <c r="AH18" i="12" s="1"/>
  <c r="D18" i="12"/>
  <c r="AD18" i="12" s="1"/>
  <c r="H13" i="12"/>
  <c r="AH13" i="12" s="1"/>
  <c r="D13" i="12"/>
  <c r="AD13" i="12" s="1"/>
  <c r="H8" i="12"/>
  <c r="AH8" i="12" s="1"/>
  <c r="D8" i="12"/>
  <c r="AD8" i="12" s="1"/>
  <c r="AP43" i="12"/>
  <c r="P43" i="12"/>
  <c r="AP42" i="12"/>
  <c r="P42" i="12"/>
  <c r="AP37" i="12"/>
  <c r="P37" i="12"/>
  <c r="T33" i="12"/>
  <c r="S34" i="12" s="1"/>
  <c r="AP32" i="12"/>
  <c r="T32" i="12"/>
  <c r="P32" i="12"/>
  <c r="R28" i="12"/>
  <c r="AP27" i="12"/>
  <c r="S27" i="12"/>
  <c r="P27" i="12"/>
  <c r="AP23" i="12"/>
  <c r="P23" i="12"/>
  <c r="AP22" i="12"/>
  <c r="P22" i="12"/>
  <c r="AP17" i="12"/>
  <c r="P17" i="12"/>
  <c r="T13" i="12"/>
  <c r="S14" i="12" s="1"/>
  <c r="AP12" i="12"/>
  <c r="T12" i="12"/>
  <c r="P12" i="12"/>
  <c r="R8" i="12"/>
  <c r="AP7" i="12"/>
  <c r="S7" i="12"/>
  <c r="P7" i="12"/>
  <c r="V1" i="12"/>
  <c r="AV1" i="12" s="1"/>
  <c r="U1" i="12"/>
  <c r="AU1" i="12" s="1"/>
  <c r="A1" i="12"/>
  <c r="AA1" i="12" s="1"/>
  <c r="R8" i="4"/>
  <c r="T8" i="4" s="1"/>
  <c r="E14" i="4"/>
  <c r="E13" i="4"/>
  <c r="D14" i="4" s="1"/>
  <c r="AH23" i="4"/>
  <c r="AD23" i="4"/>
  <c r="AH18" i="4"/>
  <c r="AD18" i="4"/>
  <c r="AH13" i="4"/>
  <c r="AD13" i="4"/>
  <c r="AH8" i="4"/>
  <c r="AD8" i="4"/>
  <c r="AP23" i="4"/>
  <c r="AP22" i="4"/>
  <c r="AP17" i="4"/>
  <c r="AP12" i="4"/>
  <c r="AP7" i="4"/>
  <c r="B11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B21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B31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B41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B51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AD52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B61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X64" i="14"/>
  <c r="Y64" i="14"/>
  <c r="Z64" i="14"/>
  <c r="AA64" i="14"/>
  <c r="AB64" i="14"/>
  <c r="AC64" i="14"/>
  <c r="AD64" i="14"/>
  <c r="B71" i="14"/>
  <c r="K72" i="14"/>
  <c r="L72" i="14"/>
  <c r="M72" i="14"/>
  <c r="N72" i="14"/>
  <c r="O72" i="14"/>
  <c r="P72" i="14"/>
  <c r="Q72" i="14"/>
  <c r="R72" i="14"/>
  <c r="S72" i="14"/>
  <c r="T72" i="14"/>
  <c r="U72" i="14"/>
  <c r="V72" i="14"/>
  <c r="W72" i="14"/>
  <c r="X72" i="14"/>
  <c r="Y72" i="14"/>
  <c r="Z72" i="14"/>
  <c r="AA72" i="14"/>
  <c r="AB72" i="14"/>
  <c r="AC72" i="14"/>
  <c r="AD72" i="14"/>
  <c r="K74" i="14"/>
  <c r="L74" i="14"/>
  <c r="M74" i="14"/>
  <c r="N74" i="14"/>
  <c r="O74" i="14"/>
  <c r="P74" i="14"/>
  <c r="Q74" i="14"/>
  <c r="R74" i="14"/>
  <c r="S74" i="14"/>
  <c r="T74" i="14"/>
  <c r="U74" i="14"/>
  <c r="V74" i="14"/>
  <c r="W74" i="14"/>
  <c r="X74" i="14"/>
  <c r="Y74" i="14"/>
  <c r="Z74" i="14"/>
  <c r="AA74" i="14"/>
  <c r="AB74" i="14"/>
  <c r="AC74" i="14"/>
  <c r="AD74" i="14"/>
  <c r="B81" i="14"/>
  <c r="K82" i="14"/>
  <c r="L82" i="14"/>
  <c r="M82" i="14"/>
  <c r="N82" i="14"/>
  <c r="O82" i="14"/>
  <c r="P82" i="14"/>
  <c r="Q82" i="14"/>
  <c r="R82" i="14"/>
  <c r="S82" i="14"/>
  <c r="T82" i="14"/>
  <c r="U82" i="14"/>
  <c r="V82" i="14"/>
  <c r="W82" i="14"/>
  <c r="X82" i="14"/>
  <c r="Y82" i="14"/>
  <c r="Z82" i="14"/>
  <c r="AA82" i="14"/>
  <c r="AB82" i="14"/>
  <c r="AC82" i="14"/>
  <c r="AD82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B91" i="14"/>
  <c r="K92" i="14"/>
  <c r="L92" i="14"/>
  <c r="M92" i="14"/>
  <c r="N92" i="14"/>
  <c r="O92" i="14"/>
  <c r="P92" i="14"/>
  <c r="Q92" i="14"/>
  <c r="R92" i="14"/>
  <c r="S92" i="14"/>
  <c r="T92" i="14"/>
  <c r="U92" i="14"/>
  <c r="V92" i="14"/>
  <c r="W92" i="14"/>
  <c r="X92" i="14"/>
  <c r="Y92" i="14"/>
  <c r="Z92" i="14"/>
  <c r="AA92" i="14"/>
  <c r="AB92" i="14"/>
  <c r="AC92" i="14"/>
  <c r="AD92" i="14"/>
  <c r="K94" i="14"/>
  <c r="L94" i="14"/>
  <c r="M94" i="14"/>
  <c r="N94" i="14"/>
  <c r="O94" i="14"/>
  <c r="P94" i="14"/>
  <c r="Q94" i="14"/>
  <c r="R94" i="14"/>
  <c r="S94" i="14"/>
  <c r="T94" i="14"/>
  <c r="U94" i="14"/>
  <c r="V94" i="14"/>
  <c r="W94" i="14"/>
  <c r="X94" i="14"/>
  <c r="Y94" i="14"/>
  <c r="Z94" i="14"/>
  <c r="AA94" i="14"/>
  <c r="AB94" i="14"/>
  <c r="AC94" i="14"/>
  <c r="AD94" i="14"/>
  <c r="B101" i="14"/>
  <c r="K102" i="14"/>
  <c r="L102" i="14"/>
  <c r="M102" i="14"/>
  <c r="N102" i="14"/>
  <c r="O102" i="14"/>
  <c r="P102" i="14"/>
  <c r="Q102" i="14"/>
  <c r="R102" i="14"/>
  <c r="S102" i="14"/>
  <c r="T102" i="14"/>
  <c r="U102" i="14"/>
  <c r="V102" i="14"/>
  <c r="W102" i="14"/>
  <c r="X102" i="14"/>
  <c r="Y102" i="14"/>
  <c r="Z102" i="14"/>
  <c r="AA102" i="14"/>
  <c r="AB102" i="14"/>
  <c r="AC102" i="14"/>
  <c r="AD102" i="14"/>
  <c r="K104" i="14"/>
  <c r="L104" i="14"/>
  <c r="M104" i="14"/>
  <c r="N104" i="14"/>
  <c r="O104" i="14"/>
  <c r="P104" i="14"/>
  <c r="Q104" i="14"/>
  <c r="R104" i="14"/>
  <c r="S104" i="14"/>
  <c r="T104" i="14"/>
  <c r="U104" i="14"/>
  <c r="V104" i="14"/>
  <c r="W104" i="14"/>
  <c r="X104" i="14"/>
  <c r="Y104" i="14"/>
  <c r="Z104" i="14"/>
  <c r="AA104" i="14"/>
  <c r="AB104" i="14"/>
  <c r="AC104" i="14"/>
  <c r="AD104" i="14"/>
  <c r="B111" i="14"/>
  <c r="K112" i="14"/>
  <c r="L112" i="14"/>
  <c r="M112" i="14"/>
  <c r="N112" i="14"/>
  <c r="O112" i="14"/>
  <c r="P112" i="14"/>
  <c r="Q112" i="14"/>
  <c r="R112" i="14"/>
  <c r="S112" i="14"/>
  <c r="T112" i="14"/>
  <c r="U112" i="14"/>
  <c r="V112" i="14"/>
  <c r="W112" i="14"/>
  <c r="X112" i="14"/>
  <c r="Y112" i="14"/>
  <c r="Z112" i="14"/>
  <c r="AA112" i="14"/>
  <c r="AB112" i="14"/>
  <c r="AC112" i="14"/>
  <c r="AD112" i="14"/>
  <c r="K114" i="14"/>
  <c r="L114" i="14"/>
  <c r="M114" i="14"/>
  <c r="N114" i="14"/>
  <c r="O114" i="14"/>
  <c r="P114" i="14"/>
  <c r="Q114" i="14"/>
  <c r="R114" i="14"/>
  <c r="S114" i="14"/>
  <c r="T114" i="14"/>
  <c r="U114" i="14"/>
  <c r="V114" i="14"/>
  <c r="W114" i="14"/>
  <c r="X114" i="14"/>
  <c r="Y114" i="14"/>
  <c r="Z114" i="14"/>
  <c r="AA114" i="14"/>
  <c r="AB114" i="14"/>
  <c r="AC114" i="14"/>
  <c r="AD114" i="14"/>
  <c r="B121" i="14"/>
  <c r="K122" i="14"/>
  <c r="L122" i="14"/>
  <c r="M122" i="14"/>
  <c r="N122" i="14"/>
  <c r="O122" i="14"/>
  <c r="P122" i="14"/>
  <c r="Q122" i="14"/>
  <c r="R122" i="14"/>
  <c r="S122" i="14"/>
  <c r="T122" i="14"/>
  <c r="U122" i="14"/>
  <c r="V122" i="14"/>
  <c r="W122" i="14"/>
  <c r="X122" i="14"/>
  <c r="Y122" i="14"/>
  <c r="Z122" i="14"/>
  <c r="AA122" i="14"/>
  <c r="AB122" i="14"/>
  <c r="AC122" i="14"/>
  <c r="AD122" i="14"/>
  <c r="K124" i="14"/>
  <c r="L124" i="14"/>
  <c r="M124" i="14"/>
  <c r="N124" i="14"/>
  <c r="O124" i="14"/>
  <c r="P124" i="14"/>
  <c r="Q124" i="14"/>
  <c r="R124" i="14"/>
  <c r="S124" i="14"/>
  <c r="T124" i="14"/>
  <c r="U124" i="14"/>
  <c r="V124" i="14"/>
  <c r="W124" i="14"/>
  <c r="X124" i="14"/>
  <c r="Y124" i="14"/>
  <c r="Z124" i="14"/>
  <c r="AA124" i="14"/>
  <c r="AB124" i="14"/>
  <c r="AC124" i="14"/>
  <c r="AD124" i="14"/>
  <c r="B131" i="14"/>
  <c r="K132" i="14"/>
  <c r="L132" i="14"/>
  <c r="M132" i="14"/>
  <c r="N132" i="14"/>
  <c r="O132" i="14"/>
  <c r="P132" i="14"/>
  <c r="Q132" i="14"/>
  <c r="R132" i="14"/>
  <c r="S132" i="14"/>
  <c r="T132" i="14"/>
  <c r="U132" i="14"/>
  <c r="V132" i="14"/>
  <c r="W132" i="14"/>
  <c r="X132" i="14"/>
  <c r="Y132" i="14"/>
  <c r="Z132" i="14"/>
  <c r="AA132" i="14"/>
  <c r="AB132" i="14"/>
  <c r="AC132" i="14"/>
  <c r="AD132" i="14"/>
  <c r="K134" i="14"/>
  <c r="L134" i="14"/>
  <c r="M134" i="14"/>
  <c r="N134" i="14"/>
  <c r="O134" i="14"/>
  <c r="P134" i="14"/>
  <c r="Q134" i="14"/>
  <c r="R134" i="14"/>
  <c r="S134" i="14"/>
  <c r="T134" i="14"/>
  <c r="U134" i="14"/>
  <c r="V134" i="14"/>
  <c r="W134" i="14"/>
  <c r="X134" i="14"/>
  <c r="Y134" i="14"/>
  <c r="Z134" i="14"/>
  <c r="AA134" i="14"/>
  <c r="AB134" i="14"/>
  <c r="AC134" i="14"/>
  <c r="AD134" i="14"/>
  <c r="B141" i="14"/>
  <c r="K142" i="14"/>
  <c r="L142" i="14"/>
  <c r="M142" i="14"/>
  <c r="N142" i="14"/>
  <c r="O142" i="14"/>
  <c r="P142" i="14"/>
  <c r="Q142" i="14"/>
  <c r="R142" i="14"/>
  <c r="S142" i="14"/>
  <c r="T142" i="14"/>
  <c r="U142" i="14"/>
  <c r="V142" i="14"/>
  <c r="W142" i="14"/>
  <c r="X142" i="14"/>
  <c r="Y142" i="14"/>
  <c r="Z142" i="14"/>
  <c r="AA142" i="14"/>
  <c r="AB142" i="14"/>
  <c r="AC142" i="14"/>
  <c r="AD142" i="14"/>
  <c r="K144" i="14"/>
  <c r="L144" i="14"/>
  <c r="M144" i="14"/>
  <c r="N144" i="14"/>
  <c r="O144" i="14"/>
  <c r="P144" i="14"/>
  <c r="Q144" i="14"/>
  <c r="R144" i="14"/>
  <c r="S144" i="14"/>
  <c r="T144" i="14"/>
  <c r="U144" i="14"/>
  <c r="V144" i="14"/>
  <c r="W144" i="14"/>
  <c r="X144" i="14"/>
  <c r="Y144" i="14"/>
  <c r="Z144" i="14"/>
  <c r="AA144" i="14"/>
  <c r="AB144" i="14"/>
  <c r="AC144" i="14"/>
  <c r="AD144" i="14"/>
  <c r="B151" i="14"/>
  <c r="K152" i="14"/>
  <c r="L152" i="14"/>
  <c r="M152" i="14"/>
  <c r="N152" i="14"/>
  <c r="O152" i="14"/>
  <c r="P152" i="14"/>
  <c r="Q152" i="14"/>
  <c r="R152" i="14"/>
  <c r="S152" i="14"/>
  <c r="T152" i="14"/>
  <c r="U152" i="14"/>
  <c r="V152" i="14"/>
  <c r="W152" i="14"/>
  <c r="X152" i="14"/>
  <c r="Y152" i="14"/>
  <c r="Z152" i="14"/>
  <c r="AA152" i="14"/>
  <c r="AB152" i="14"/>
  <c r="AC152" i="14"/>
  <c r="AD152" i="14"/>
  <c r="K154" i="14"/>
  <c r="L154" i="14"/>
  <c r="M154" i="14"/>
  <c r="N154" i="14"/>
  <c r="O154" i="14"/>
  <c r="P154" i="14"/>
  <c r="Q154" i="14"/>
  <c r="R154" i="14"/>
  <c r="S154" i="14"/>
  <c r="T154" i="14"/>
  <c r="U154" i="14"/>
  <c r="V154" i="14"/>
  <c r="W154" i="14"/>
  <c r="X154" i="14"/>
  <c r="Y154" i="14"/>
  <c r="Z154" i="14"/>
  <c r="AA154" i="14"/>
  <c r="AB154" i="14"/>
  <c r="AC154" i="14"/>
  <c r="AD154" i="14"/>
  <c r="B161" i="14"/>
  <c r="K162" i="14"/>
  <c r="L162" i="14"/>
  <c r="M162" i="14"/>
  <c r="N162" i="14"/>
  <c r="O162" i="14"/>
  <c r="P162" i="14"/>
  <c r="Q162" i="14"/>
  <c r="R162" i="14"/>
  <c r="S162" i="14"/>
  <c r="T162" i="14"/>
  <c r="U162" i="14"/>
  <c r="V162" i="14"/>
  <c r="W162" i="14"/>
  <c r="X162" i="14"/>
  <c r="Y162" i="14"/>
  <c r="Z162" i="14"/>
  <c r="AA162" i="14"/>
  <c r="AB162" i="14"/>
  <c r="AC162" i="14"/>
  <c r="AD162" i="14"/>
  <c r="K164" i="14"/>
  <c r="L164" i="14"/>
  <c r="M164" i="14"/>
  <c r="N164" i="14"/>
  <c r="O164" i="14"/>
  <c r="P164" i="14"/>
  <c r="Q164" i="14"/>
  <c r="R164" i="14"/>
  <c r="S164" i="14"/>
  <c r="T164" i="14"/>
  <c r="U164" i="14"/>
  <c r="V164" i="14"/>
  <c r="W164" i="14"/>
  <c r="X164" i="14"/>
  <c r="Y164" i="14"/>
  <c r="Z164" i="14"/>
  <c r="AA164" i="14"/>
  <c r="AB164" i="14"/>
  <c r="AC164" i="14"/>
  <c r="AD164" i="14"/>
  <c r="B171" i="14"/>
  <c r="K172" i="14"/>
  <c r="L172" i="14"/>
  <c r="M172" i="14"/>
  <c r="N172" i="14"/>
  <c r="O172" i="14"/>
  <c r="P172" i="14"/>
  <c r="Q172" i="14"/>
  <c r="R172" i="14"/>
  <c r="S172" i="14"/>
  <c r="T172" i="14"/>
  <c r="U172" i="14"/>
  <c r="V172" i="14"/>
  <c r="W172" i="14"/>
  <c r="X172" i="14"/>
  <c r="Y172" i="14"/>
  <c r="Z172" i="14"/>
  <c r="AA172" i="14"/>
  <c r="AB172" i="14"/>
  <c r="AC172" i="14"/>
  <c r="AD172" i="14"/>
  <c r="K174" i="14"/>
  <c r="L174" i="14"/>
  <c r="M174" i="14"/>
  <c r="N174" i="14"/>
  <c r="O174" i="14"/>
  <c r="P174" i="14"/>
  <c r="Q174" i="14"/>
  <c r="R174" i="14"/>
  <c r="S174" i="14"/>
  <c r="T174" i="14"/>
  <c r="U174" i="14"/>
  <c r="V174" i="14"/>
  <c r="W174" i="14"/>
  <c r="X174" i="14"/>
  <c r="Y174" i="14"/>
  <c r="Z174" i="14"/>
  <c r="AA174" i="14"/>
  <c r="AB174" i="14"/>
  <c r="AC174" i="14"/>
  <c r="AD174" i="14"/>
  <c r="B181" i="14"/>
  <c r="K182" i="14"/>
  <c r="L182" i="14"/>
  <c r="M182" i="14"/>
  <c r="N182" i="14"/>
  <c r="O182" i="14"/>
  <c r="P182" i="14"/>
  <c r="Q182" i="14"/>
  <c r="R182" i="14"/>
  <c r="S182" i="14"/>
  <c r="T182" i="14"/>
  <c r="U182" i="14"/>
  <c r="V182" i="14"/>
  <c r="W182" i="14"/>
  <c r="X182" i="14"/>
  <c r="Y182" i="14"/>
  <c r="Z182" i="14"/>
  <c r="AA182" i="14"/>
  <c r="AB182" i="14"/>
  <c r="AC182" i="14"/>
  <c r="AD182" i="14"/>
  <c r="K184" i="14"/>
  <c r="L184" i="14"/>
  <c r="M184" i="14"/>
  <c r="N184" i="14"/>
  <c r="O184" i="14"/>
  <c r="P184" i="14"/>
  <c r="Q184" i="14"/>
  <c r="R184" i="14"/>
  <c r="S184" i="14"/>
  <c r="T184" i="14"/>
  <c r="U184" i="14"/>
  <c r="V184" i="14"/>
  <c r="W184" i="14"/>
  <c r="X184" i="14"/>
  <c r="Y184" i="14"/>
  <c r="Z184" i="14"/>
  <c r="AA184" i="14"/>
  <c r="AB184" i="14"/>
  <c r="AC184" i="14"/>
  <c r="AD184" i="14"/>
  <c r="B191" i="14"/>
  <c r="K192" i="14"/>
  <c r="L192" i="14"/>
  <c r="M192" i="14"/>
  <c r="N192" i="14"/>
  <c r="O192" i="14"/>
  <c r="P192" i="14"/>
  <c r="Q192" i="14"/>
  <c r="R192" i="14"/>
  <c r="S192" i="14"/>
  <c r="T192" i="14"/>
  <c r="U192" i="14"/>
  <c r="V192" i="14"/>
  <c r="W192" i="14"/>
  <c r="X192" i="14"/>
  <c r="Y192" i="14"/>
  <c r="Z192" i="14"/>
  <c r="AA192" i="14"/>
  <c r="AB192" i="14"/>
  <c r="AC192" i="14"/>
  <c r="AD192" i="14"/>
  <c r="K194" i="14"/>
  <c r="L194" i="14"/>
  <c r="M194" i="14"/>
  <c r="N194" i="14"/>
  <c r="O194" i="14"/>
  <c r="P194" i="14"/>
  <c r="Q194" i="14"/>
  <c r="R194" i="14"/>
  <c r="S194" i="14"/>
  <c r="T194" i="14"/>
  <c r="U194" i="14"/>
  <c r="V194" i="14"/>
  <c r="W194" i="14"/>
  <c r="X194" i="14"/>
  <c r="Y194" i="14"/>
  <c r="Z194" i="14"/>
  <c r="AA194" i="14"/>
  <c r="AB194" i="14"/>
  <c r="AC194" i="14"/>
  <c r="AD19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K4" i="14"/>
  <c r="Z2" i="14"/>
  <c r="AA2" i="14"/>
  <c r="AB2" i="14"/>
  <c r="AC2" i="14"/>
  <c r="AD2" i="14"/>
  <c r="M2" i="14"/>
  <c r="N2" i="14"/>
  <c r="O2" i="14"/>
  <c r="P2" i="14"/>
  <c r="Q2" i="14"/>
  <c r="R2" i="14"/>
  <c r="S2" i="14"/>
  <c r="T2" i="14"/>
  <c r="U2" i="14"/>
  <c r="V2" i="14"/>
  <c r="W2" i="14"/>
  <c r="X2" i="14"/>
  <c r="Y2" i="14"/>
  <c r="L2" i="14"/>
  <c r="K2" i="14"/>
  <c r="B1" i="14"/>
  <c r="B71" i="13"/>
  <c r="B81" i="13"/>
  <c r="B91" i="13"/>
  <c r="B101" i="13"/>
  <c r="B111" i="13"/>
  <c r="B121" i="13"/>
  <c r="B131" i="13"/>
  <c r="B141" i="13"/>
  <c r="B151" i="13"/>
  <c r="B161" i="13"/>
  <c r="B171" i="13"/>
  <c r="B181" i="13"/>
  <c r="B191" i="13"/>
  <c r="B61" i="13"/>
  <c r="B51" i="13"/>
  <c r="B41" i="13"/>
  <c r="B31" i="13"/>
  <c r="B21" i="13"/>
  <c r="B11" i="13"/>
  <c r="B1" i="13"/>
  <c r="N192" i="13"/>
  <c r="P172" i="13"/>
  <c r="O172" i="13"/>
  <c r="N172" i="13"/>
  <c r="N162" i="13"/>
  <c r="O132" i="13"/>
  <c r="N132" i="13"/>
  <c r="N112" i="13"/>
  <c r="N102" i="13"/>
  <c r="O92" i="13"/>
  <c r="N92" i="13"/>
  <c r="N62" i="13"/>
  <c r="N32" i="13"/>
  <c r="K12" i="13"/>
  <c r="L12" i="13"/>
  <c r="M12" i="13"/>
  <c r="K22" i="13"/>
  <c r="L22" i="13"/>
  <c r="M22" i="13"/>
  <c r="K32" i="13"/>
  <c r="L32" i="13"/>
  <c r="M32" i="13"/>
  <c r="K42" i="13"/>
  <c r="L42" i="13"/>
  <c r="M42" i="13"/>
  <c r="K52" i="13"/>
  <c r="L52" i="13"/>
  <c r="M52" i="13"/>
  <c r="K62" i="13"/>
  <c r="L62" i="13"/>
  <c r="M62" i="13"/>
  <c r="K72" i="13"/>
  <c r="L72" i="13"/>
  <c r="M72" i="13"/>
  <c r="K82" i="13"/>
  <c r="L82" i="13"/>
  <c r="M82" i="13"/>
  <c r="K92" i="13"/>
  <c r="L92" i="13"/>
  <c r="M92" i="13"/>
  <c r="K102" i="13"/>
  <c r="L102" i="13"/>
  <c r="M102" i="13"/>
  <c r="K112" i="13"/>
  <c r="L112" i="13"/>
  <c r="M112" i="13"/>
  <c r="K122" i="13"/>
  <c r="L122" i="13"/>
  <c r="M122" i="13"/>
  <c r="K132" i="13"/>
  <c r="L132" i="13"/>
  <c r="M132" i="13"/>
  <c r="K142" i="13"/>
  <c r="L142" i="13"/>
  <c r="M142" i="13"/>
  <c r="K152" i="13"/>
  <c r="L152" i="13"/>
  <c r="M152" i="13"/>
  <c r="K162" i="13"/>
  <c r="L162" i="13"/>
  <c r="M162" i="13"/>
  <c r="K172" i="13"/>
  <c r="L172" i="13"/>
  <c r="M172" i="13"/>
  <c r="K182" i="13"/>
  <c r="L182" i="13"/>
  <c r="M182" i="13"/>
  <c r="K192" i="13"/>
  <c r="L192" i="13"/>
  <c r="M192" i="13"/>
  <c r="M2" i="13"/>
  <c r="L2" i="13"/>
  <c r="K2" i="13"/>
  <c r="P17" i="4"/>
  <c r="P12" i="4"/>
  <c r="P7" i="4"/>
  <c r="B32" i="4" l="1"/>
  <c r="C33" i="12"/>
  <c r="AI33" i="4"/>
  <c r="AI33" i="12" s="1"/>
  <c r="I33" i="12"/>
  <c r="H32" i="12"/>
  <c r="AH34" i="4"/>
  <c r="AH34" i="12" s="1"/>
  <c r="H34" i="12"/>
  <c r="AH27" i="4"/>
  <c r="AH27" i="12" s="1"/>
  <c r="H27" i="12"/>
  <c r="AH29" i="4"/>
  <c r="AH29" i="12" s="1"/>
  <c r="H29" i="12"/>
  <c r="AG28" i="4"/>
  <c r="AG28" i="12" s="1"/>
  <c r="G28" i="12"/>
  <c r="AD29" i="4"/>
  <c r="D29" i="12"/>
  <c r="AE28" i="4"/>
  <c r="E28" i="12"/>
  <c r="N33" i="4"/>
  <c r="AN33" i="4" s="1"/>
  <c r="G33" i="4"/>
  <c r="B26" i="4"/>
  <c r="D11" i="4"/>
  <c r="AE14" i="4"/>
  <c r="AD11" i="4" s="1"/>
  <c r="AE33" i="4"/>
  <c r="N28" i="4"/>
  <c r="AN28" i="4" s="1"/>
  <c r="I26" i="4"/>
  <c r="B27" i="4"/>
  <c r="AI28" i="4"/>
  <c r="AI28" i="12" s="1"/>
  <c r="I27" i="4"/>
  <c r="N13" i="4"/>
  <c r="AH32" i="4"/>
  <c r="I31" i="4"/>
  <c r="AD34" i="4"/>
  <c r="AD34" i="12" s="1"/>
  <c r="D32" i="4"/>
  <c r="D32" i="12" s="1"/>
  <c r="H14" i="4"/>
  <c r="H12" i="4"/>
  <c r="G13" i="4"/>
  <c r="I13" i="4"/>
  <c r="N8" i="4"/>
  <c r="AN8" i="4" s="1"/>
  <c r="B6" i="4"/>
  <c r="AC8" i="4"/>
  <c r="B7" i="4"/>
  <c r="D14" i="12"/>
  <c r="D12" i="4"/>
  <c r="B11" i="4" s="1"/>
  <c r="AD7" i="4"/>
  <c r="E13" i="12"/>
  <c r="AC13" i="12" s="1"/>
  <c r="C8" i="12"/>
  <c r="AC8" i="12" s="1"/>
  <c r="S29" i="12"/>
  <c r="D7" i="12"/>
  <c r="AD7" i="12" s="1"/>
  <c r="T28" i="12"/>
  <c r="R13" i="12"/>
  <c r="R33" i="12"/>
  <c r="S12" i="12"/>
  <c r="S32" i="12"/>
  <c r="T8" i="12"/>
  <c r="H9" i="4"/>
  <c r="I8" i="4"/>
  <c r="C13" i="4"/>
  <c r="AD14" i="4"/>
  <c r="AD151" i="14"/>
  <c r="AA141" i="14"/>
  <c r="S141" i="14"/>
  <c r="P131" i="14"/>
  <c r="AD111" i="14"/>
  <c r="P91" i="14"/>
  <c r="AD71" i="14"/>
  <c r="K141" i="14"/>
  <c r="AC191" i="14"/>
  <c r="AA171" i="14"/>
  <c r="AA131" i="14"/>
  <c r="Z101" i="14"/>
  <c r="AA91" i="14"/>
  <c r="Z61" i="14"/>
  <c r="V61" i="14"/>
  <c r="AC31" i="14"/>
  <c r="Z21" i="14"/>
  <c r="V21" i="14"/>
  <c r="S161" i="14"/>
  <c r="K161" i="14"/>
  <c r="X111" i="14"/>
  <c r="P111" i="14"/>
  <c r="X71" i="14"/>
  <c r="P71" i="14"/>
  <c r="L71" i="14"/>
  <c r="P51" i="14"/>
  <c r="AB31" i="14"/>
  <c r="P31" i="14"/>
  <c r="L31" i="14"/>
  <c r="P11" i="14"/>
  <c r="Q171" i="14"/>
  <c r="AA161" i="14"/>
  <c r="AB101" i="14"/>
  <c r="V101" i="14"/>
  <c r="AD191" i="14"/>
  <c r="V191" i="14"/>
  <c r="N191" i="14"/>
  <c r="AA181" i="14"/>
  <c r="W181" i="14"/>
  <c r="S181" i="14"/>
  <c r="O181" i="14"/>
  <c r="L181" i="14"/>
  <c r="W161" i="14"/>
  <c r="O161" i="14"/>
  <c r="AB141" i="14"/>
  <c r="X141" i="14"/>
  <c r="T141" i="14"/>
  <c r="P141" i="14"/>
  <c r="L141" i="14"/>
  <c r="AB131" i="14"/>
  <c r="X131" i="14"/>
  <c r="T131" i="14"/>
  <c r="L131" i="14"/>
  <c r="AD121" i="14"/>
  <c r="N121" i="14"/>
  <c r="AA111" i="14"/>
  <c r="W111" i="14"/>
  <c r="S111" i="14"/>
  <c r="O111" i="14"/>
  <c r="K111" i="14"/>
  <c r="L111" i="14"/>
  <c r="AC101" i="14"/>
  <c r="Y101" i="14"/>
  <c r="U101" i="14"/>
  <c r="Q101" i="14"/>
  <c r="M101" i="14"/>
  <c r="AB91" i="14"/>
  <c r="X91" i="14"/>
  <c r="T91" i="14"/>
  <c r="L91" i="14"/>
  <c r="AD81" i="14"/>
  <c r="N81" i="14"/>
  <c r="AA71" i="14"/>
  <c r="W71" i="14"/>
  <c r="S71" i="14"/>
  <c r="O71" i="14"/>
  <c r="K71" i="14"/>
  <c r="AB61" i="14"/>
  <c r="X61" i="14"/>
  <c r="T61" i="14"/>
  <c r="P61" i="14"/>
  <c r="L61" i="14"/>
  <c r="AA51" i="14"/>
  <c r="W51" i="14"/>
  <c r="S51" i="14"/>
  <c r="O51" i="14"/>
  <c r="K51" i="14"/>
  <c r="AD31" i="14"/>
  <c r="Z31" i="14"/>
  <c r="V31" i="14"/>
  <c r="R31" i="14"/>
  <c r="N31" i="14"/>
  <c r="AB21" i="14"/>
  <c r="X21" i="14"/>
  <c r="T21" i="14"/>
  <c r="P21" i="14"/>
  <c r="L21" i="14"/>
  <c r="AA11" i="14"/>
  <c r="W11" i="14"/>
  <c r="S11" i="14"/>
  <c r="O11" i="14"/>
  <c r="K11" i="14"/>
  <c r="Y191" i="14"/>
  <c r="Q191" i="14"/>
  <c r="M191" i="14"/>
  <c r="W171" i="14"/>
  <c r="S171" i="14"/>
  <c r="O171" i="14"/>
  <c r="K171" i="14"/>
  <c r="Z151" i="14"/>
  <c r="V151" i="14"/>
  <c r="R151" i="14"/>
  <c r="N151" i="14"/>
  <c r="W141" i="14"/>
  <c r="O141" i="14"/>
  <c r="W131" i="14"/>
  <c r="S131" i="14"/>
  <c r="O131" i="14"/>
  <c r="K131" i="14"/>
  <c r="Z111" i="14"/>
  <c r="V111" i="14"/>
  <c r="R111" i="14"/>
  <c r="N111" i="14"/>
  <c r="AB111" i="14"/>
  <c r="X101" i="14"/>
  <c r="T101" i="14"/>
  <c r="P101" i="14"/>
  <c r="L101" i="14"/>
  <c r="W91" i="14"/>
  <c r="S91" i="14"/>
  <c r="O91" i="14"/>
  <c r="K91" i="14"/>
  <c r="Z71" i="14"/>
  <c r="V71" i="14"/>
  <c r="R71" i="14"/>
  <c r="N71" i="14"/>
  <c r="AB71" i="14"/>
  <c r="Y31" i="14"/>
  <c r="U31" i="14"/>
  <c r="Q31" i="14"/>
  <c r="M31" i="14"/>
  <c r="X31" i="14"/>
  <c r="AC181" i="14"/>
  <c r="U181" i="14"/>
  <c r="AD171" i="14"/>
  <c r="Z171" i="14"/>
  <c r="V171" i="14"/>
  <c r="R171" i="14"/>
  <c r="N171" i="14"/>
  <c r="Y171" i="14"/>
  <c r="AC161" i="14"/>
  <c r="Y161" i="14"/>
  <c r="U161" i="14"/>
  <c r="Q161" i="14"/>
  <c r="M161" i="14"/>
  <c r="AC151" i="14"/>
  <c r="Y151" i="14"/>
  <c r="U151" i="14"/>
  <c r="Q151" i="14"/>
  <c r="M151" i="14"/>
  <c r="AD141" i="14"/>
  <c r="Z141" i="14"/>
  <c r="V141" i="14"/>
  <c r="R141" i="14"/>
  <c r="N141" i="14"/>
  <c r="AC111" i="14"/>
  <c r="Y111" i="14"/>
  <c r="U111" i="14"/>
  <c r="Q111" i="14"/>
  <c r="M111" i="14"/>
  <c r="AC71" i="14"/>
  <c r="Y71" i="14"/>
  <c r="U71" i="14"/>
  <c r="Q71" i="14"/>
  <c r="M71" i="14"/>
  <c r="AD61" i="14"/>
  <c r="R61" i="14"/>
  <c r="N61" i="14"/>
  <c r="T31" i="14"/>
  <c r="AD21" i="14"/>
  <c r="R21" i="14"/>
  <c r="N21" i="14"/>
  <c r="A151" i="14"/>
  <c r="AA191" i="14"/>
  <c r="W191" i="14"/>
  <c r="S191" i="14"/>
  <c r="O191" i="14"/>
  <c r="K191" i="14"/>
  <c r="AC171" i="14"/>
  <c r="U171" i="14"/>
  <c r="M171" i="14"/>
  <c r="AB161" i="14"/>
  <c r="X161" i="14"/>
  <c r="T161" i="14"/>
  <c r="P161" i="14"/>
  <c r="L161" i="14"/>
  <c r="T111" i="14"/>
  <c r="AD101" i="14"/>
  <c r="R101" i="14"/>
  <c r="N101" i="14"/>
  <c r="T71" i="14"/>
  <c r="AC61" i="14"/>
  <c r="Y61" i="14"/>
  <c r="U61" i="14"/>
  <c r="Q61" i="14"/>
  <c r="M61" i="14"/>
  <c r="AB51" i="14"/>
  <c r="X51" i="14"/>
  <c r="T51" i="14"/>
  <c r="L51" i="14"/>
  <c r="AD41" i="14"/>
  <c r="N41" i="14"/>
  <c r="AA31" i="14"/>
  <c r="W31" i="14"/>
  <c r="S31" i="14"/>
  <c r="O31" i="14"/>
  <c r="K31" i="14"/>
  <c r="AC21" i="14"/>
  <c r="Y21" i="14"/>
  <c r="U21" i="14"/>
  <c r="Q21" i="14"/>
  <c r="M21" i="14"/>
  <c r="AB11" i="14"/>
  <c r="X11" i="14"/>
  <c r="T11" i="14"/>
  <c r="L11" i="14"/>
  <c r="T181" i="14"/>
  <c r="Z81" i="14"/>
  <c r="V81" i="14"/>
  <c r="R81" i="14"/>
  <c r="AD181" i="14"/>
  <c r="Z181" i="14"/>
  <c r="V181" i="14"/>
  <c r="R181" i="14"/>
  <c r="N181" i="14"/>
  <c r="X181" i="14"/>
  <c r="K181" i="14"/>
  <c r="A101" i="14"/>
  <c r="A21" i="14"/>
  <c r="A161" i="14"/>
  <c r="A181" i="14"/>
  <c r="U191" i="14"/>
  <c r="A191" i="14"/>
  <c r="Q181" i="14"/>
  <c r="AB181" i="14"/>
  <c r="P181" i="14"/>
  <c r="A171" i="14"/>
  <c r="AB151" i="14"/>
  <c r="X151" i="14"/>
  <c r="T151" i="14"/>
  <c r="P151" i="14"/>
  <c r="L151" i="14"/>
  <c r="Z121" i="14"/>
  <c r="V121" i="14"/>
  <c r="R121" i="14"/>
  <c r="Z41" i="14"/>
  <c r="V41" i="14"/>
  <c r="R41" i="14"/>
  <c r="Z191" i="14"/>
  <c r="Y181" i="14"/>
  <c r="R191" i="14"/>
  <c r="M181" i="14"/>
  <c r="AB191" i="14"/>
  <c r="X191" i="14"/>
  <c r="T191" i="14"/>
  <c r="P191" i="14"/>
  <c r="L191" i="14"/>
  <c r="AB171" i="14"/>
  <c r="X171" i="14"/>
  <c r="T171" i="14"/>
  <c r="P171" i="14"/>
  <c r="L171" i="14"/>
  <c r="AD161" i="14"/>
  <c r="Z161" i="14"/>
  <c r="V161" i="14"/>
  <c r="R161" i="14"/>
  <c r="N161" i="14"/>
  <c r="AA151" i="14"/>
  <c r="W151" i="14"/>
  <c r="S151" i="14"/>
  <c r="O151" i="14"/>
  <c r="K151" i="14"/>
  <c r="AC141" i="14"/>
  <c r="Y141" i="14"/>
  <c r="U141" i="14"/>
  <c r="Q141" i="14"/>
  <c r="M141" i="14"/>
  <c r="A141" i="14"/>
  <c r="A61" i="14"/>
  <c r="AD131" i="14"/>
  <c r="Z131" i="14"/>
  <c r="V131" i="14"/>
  <c r="R131" i="14"/>
  <c r="N131" i="14"/>
  <c r="AC121" i="14"/>
  <c r="Y121" i="14"/>
  <c r="U121" i="14"/>
  <c r="Q121" i="14"/>
  <c r="M121" i="14"/>
  <c r="A111" i="14"/>
  <c r="AA101" i="14"/>
  <c r="W101" i="14"/>
  <c r="S101" i="14"/>
  <c r="O101" i="14"/>
  <c r="K101" i="14"/>
  <c r="AD91" i="14"/>
  <c r="Z91" i="14"/>
  <c r="V91" i="14"/>
  <c r="R91" i="14"/>
  <c r="N91" i="14"/>
  <c r="AC81" i="14"/>
  <c r="Y81" i="14"/>
  <c r="U81" i="14"/>
  <c r="Q81" i="14"/>
  <c r="M81" i="14"/>
  <c r="A71" i="14"/>
  <c r="AA61" i="14"/>
  <c r="W61" i="14"/>
  <c r="S61" i="14"/>
  <c r="O61" i="14"/>
  <c r="K61" i="14"/>
  <c r="AD51" i="14"/>
  <c r="Z51" i="14"/>
  <c r="V51" i="14"/>
  <c r="R51" i="14"/>
  <c r="N51" i="14"/>
  <c r="AC41" i="14"/>
  <c r="Y41" i="14"/>
  <c r="U41" i="14"/>
  <c r="Q41" i="14"/>
  <c r="M41" i="14"/>
  <c r="A31" i="14"/>
  <c r="AA21" i="14"/>
  <c r="W21" i="14"/>
  <c r="S21" i="14"/>
  <c r="O21" i="14"/>
  <c r="K21" i="14"/>
  <c r="AD11" i="14"/>
  <c r="Z11" i="14"/>
  <c r="V11" i="14"/>
  <c r="R11" i="14"/>
  <c r="N11" i="14"/>
  <c r="AC131" i="14"/>
  <c r="Y131" i="14"/>
  <c r="U131" i="14"/>
  <c r="Q131" i="14"/>
  <c r="M131" i="14"/>
  <c r="AB121" i="14"/>
  <c r="X121" i="14"/>
  <c r="T121" i="14"/>
  <c r="P121" i="14"/>
  <c r="L121" i="14"/>
  <c r="A121" i="14"/>
  <c r="AC91" i="14"/>
  <c r="Y91" i="14"/>
  <c r="U91" i="14"/>
  <c r="Q91" i="14"/>
  <c r="M91" i="14"/>
  <c r="AB81" i="14"/>
  <c r="X81" i="14"/>
  <c r="T81" i="14"/>
  <c r="P81" i="14"/>
  <c r="L81" i="14"/>
  <c r="A81" i="14"/>
  <c r="AC51" i="14"/>
  <c r="Y51" i="14"/>
  <c r="U51" i="14"/>
  <c r="Q51" i="14"/>
  <c r="M51" i="14"/>
  <c r="AB41" i="14"/>
  <c r="X41" i="14"/>
  <c r="T41" i="14"/>
  <c r="P41" i="14"/>
  <c r="L41" i="14"/>
  <c r="A41" i="14"/>
  <c r="AC11" i="14"/>
  <c r="Y11" i="14"/>
  <c r="U11" i="14"/>
  <c r="Q11" i="14"/>
  <c r="M11" i="14"/>
  <c r="A131" i="14"/>
  <c r="AA121" i="14"/>
  <c r="W121" i="14"/>
  <c r="S121" i="14"/>
  <c r="O121" i="14"/>
  <c r="K121" i="14"/>
  <c r="A91" i="14"/>
  <c r="AA81" i="14"/>
  <c r="W81" i="14"/>
  <c r="S81" i="14"/>
  <c r="O81" i="14"/>
  <c r="K81" i="14"/>
  <c r="A51" i="14"/>
  <c r="AA41" i="14"/>
  <c r="W41" i="14"/>
  <c r="S41" i="14"/>
  <c r="O41" i="14"/>
  <c r="K41" i="14"/>
  <c r="A11" i="14"/>
  <c r="Y1" i="14"/>
  <c r="U1" i="14"/>
  <c r="AC1" i="14"/>
  <c r="AB1" i="14"/>
  <c r="AA1" i="14"/>
  <c r="AD1" i="14"/>
  <c r="Z1" i="14"/>
  <c r="M1" i="14"/>
  <c r="T1" i="14"/>
  <c r="W1" i="14"/>
  <c r="S1" i="14"/>
  <c r="O1" i="14"/>
  <c r="Q1" i="14"/>
  <c r="V1" i="14"/>
  <c r="R1" i="14"/>
  <c r="N1" i="14"/>
  <c r="X1" i="14"/>
  <c r="P1" i="14"/>
  <c r="K1" i="14"/>
  <c r="L1" i="14"/>
  <c r="A1" i="14"/>
  <c r="A171" i="13"/>
  <c r="A131" i="13"/>
  <c r="A91" i="13"/>
  <c r="A161" i="13"/>
  <c r="A121" i="13"/>
  <c r="A81" i="13"/>
  <c r="A191" i="13"/>
  <c r="A151" i="13"/>
  <c r="A111" i="13"/>
  <c r="A71" i="13"/>
  <c r="A181" i="13"/>
  <c r="A141" i="13"/>
  <c r="A101" i="13"/>
  <c r="A61" i="13"/>
  <c r="A51" i="13"/>
  <c r="A41" i="13"/>
  <c r="A31" i="13"/>
  <c r="A21" i="13"/>
  <c r="A1" i="13"/>
  <c r="A11" i="13"/>
  <c r="N191" i="13"/>
  <c r="P171" i="13"/>
  <c r="O171" i="13"/>
  <c r="N171" i="13"/>
  <c r="N161" i="13"/>
  <c r="O131" i="13"/>
  <c r="N131" i="13"/>
  <c r="N111" i="13"/>
  <c r="N101" i="13"/>
  <c r="O91" i="13"/>
  <c r="N91" i="13"/>
  <c r="N61" i="13"/>
  <c r="N31" i="13"/>
  <c r="M21" i="13"/>
  <c r="K181" i="13"/>
  <c r="K141" i="13"/>
  <c r="M161" i="13"/>
  <c r="M121" i="13"/>
  <c r="M81" i="13"/>
  <c r="L51" i="13"/>
  <c r="L11" i="13"/>
  <c r="K171" i="13"/>
  <c r="K131" i="13"/>
  <c r="K101" i="13"/>
  <c r="K91" i="13"/>
  <c r="L61" i="13"/>
  <c r="L191" i="13"/>
  <c r="L151" i="13"/>
  <c r="L111" i="13"/>
  <c r="K191" i="13"/>
  <c r="K161" i="13"/>
  <c r="K151" i="13"/>
  <c r="K121" i="13"/>
  <c r="K111" i="13"/>
  <c r="K81" i="13"/>
  <c r="K71" i="13"/>
  <c r="M41" i="13"/>
  <c r="L31" i="13"/>
  <c r="M181" i="13"/>
  <c r="L171" i="13"/>
  <c r="M141" i="13"/>
  <c r="L131" i="13"/>
  <c r="M101" i="13"/>
  <c r="L91" i="13"/>
  <c r="M61" i="13"/>
  <c r="K41" i="13"/>
  <c r="K31" i="13"/>
  <c r="L71" i="13"/>
  <c r="K51" i="13"/>
  <c r="K21" i="13"/>
  <c r="K11" i="13"/>
  <c r="L181" i="13"/>
  <c r="L161" i="13"/>
  <c r="M1" i="13"/>
  <c r="M111" i="13"/>
  <c r="M91" i="13"/>
  <c r="M71" i="13"/>
  <c r="M51" i="13"/>
  <c r="M31" i="13"/>
  <c r="M11" i="13"/>
  <c r="L141" i="13"/>
  <c r="L121" i="13"/>
  <c r="L41" i="13"/>
  <c r="M171" i="13"/>
  <c r="M151" i="13"/>
  <c r="M131" i="13"/>
  <c r="K61" i="13"/>
  <c r="L101" i="13"/>
  <c r="L81" i="13"/>
  <c r="L21" i="13"/>
  <c r="M191" i="13"/>
  <c r="K1" i="13"/>
  <c r="L1" i="13"/>
  <c r="G8" i="4"/>
  <c r="H7" i="4"/>
  <c r="AB32" i="4" l="1"/>
  <c r="AE33" i="12"/>
  <c r="AI31" i="4"/>
  <c r="AH32" i="12"/>
  <c r="AB26" i="4"/>
  <c r="AD29" i="12"/>
  <c r="AB27" i="4"/>
  <c r="AE28" i="12"/>
  <c r="AG33" i="4"/>
  <c r="G33" i="12"/>
  <c r="AI26" i="4"/>
  <c r="AI27" i="4"/>
  <c r="AD12" i="4"/>
  <c r="AB11" i="4" s="1"/>
  <c r="I32" i="4"/>
  <c r="B31" i="4"/>
  <c r="AD32" i="4"/>
  <c r="I6" i="4"/>
  <c r="D12" i="12"/>
  <c r="AD12" i="12" s="1"/>
  <c r="I12" i="4"/>
  <c r="AN13" i="4"/>
  <c r="K11" i="4"/>
  <c r="C13" i="12"/>
  <c r="AE13" i="12" s="1"/>
  <c r="B12" i="4"/>
  <c r="I7" i="4"/>
  <c r="AI13" i="4"/>
  <c r="I13" i="12"/>
  <c r="AI13" i="12" s="1"/>
  <c r="S9" i="12"/>
  <c r="AH9" i="4"/>
  <c r="H9" i="12"/>
  <c r="AH9" i="12" s="1"/>
  <c r="AH7" i="4"/>
  <c r="H7" i="12"/>
  <c r="AH7" i="12" s="1"/>
  <c r="AG8" i="4"/>
  <c r="G8" i="12"/>
  <c r="AG8" i="12" s="1"/>
  <c r="AI8" i="4"/>
  <c r="I8" i="12"/>
  <c r="AI8" i="12" s="1"/>
  <c r="AD9" i="4"/>
  <c r="AB6" i="4" s="1"/>
  <c r="D9" i="12"/>
  <c r="AD9" i="12" s="1"/>
  <c r="AE8" i="4"/>
  <c r="AB7" i="4" s="1"/>
  <c r="E8" i="12"/>
  <c r="AE8" i="12" s="1"/>
  <c r="AD14" i="12"/>
  <c r="AE13" i="4"/>
  <c r="AC13" i="4"/>
  <c r="E31" i="14"/>
  <c r="F141" i="14"/>
  <c r="H171" i="14"/>
  <c r="F71" i="14"/>
  <c r="E111" i="14"/>
  <c r="H31" i="14"/>
  <c r="G31" i="14"/>
  <c r="H111" i="14"/>
  <c r="F11" i="14"/>
  <c r="E71" i="14"/>
  <c r="G111" i="14"/>
  <c r="H71" i="14"/>
  <c r="G91" i="14"/>
  <c r="F161" i="14"/>
  <c r="G71" i="14"/>
  <c r="G161" i="14"/>
  <c r="G171" i="14"/>
  <c r="H51" i="14"/>
  <c r="E131" i="14"/>
  <c r="H141" i="14"/>
  <c r="F191" i="14"/>
  <c r="E141" i="14"/>
  <c r="F91" i="14"/>
  <c r="F31" i="14"/>
  <c r="E11" i="14"/>
  <c r="G51" i="14"/>
  <c r="H131" i="14"/>
  <c r="G141" i="14"/>
  <c r="E91" i="14"/>
  <c r="F171" i="14"/>
  <c r="F111" i="14"/>
  <c r="E161" i="14"/>
  <c r="H191" i="14"/>
  <c r="E81" i="14"/>
  <c r="F81" i="14"/>
  <c r="G81" i="14"/>
  <c r="H81" i="14"/>
  <c r="E21" i="14"/>
  <c r="F21" i="14"/>
  <c r="G21" i="14"/>
  <c r="H21" i="14"/>
  <c r="E61" i="14"/>
  <c r="F61" i="14"/>
  <c r="G61" i="14"/>
  <c r="H61" i="14"/>
  <c r="E101" i="14"/>
  <c r="F101" i="14"/>
  <c r="G101" i="14"/>
  <c r="H101" i="14"/>
  <c r="F51" i="14"/>
  <c r="G131" i="14"/>
  <c r="H161" i="14"/>
  <c r="H11" i="14"/>
  <c r="G181" i="14"/>
  <c r="H181" i="14"/>
  <c r="E181" i="14"/>
  <c r="F181" i="14"/>
  <c r="E171" i="14"/>
  <c r="G191" i="14"/>
  <c r="E151" i="14"/>
  <c r="F151" i="14"/>
  <c r="G151" i="14"/>
  <c r="H151" i="14"/>
  <c r="E51" i="14"/>
  <c r="F131" i="14"/>
  <c r="G11" i="14"/>
  <c r="H91" i="14"/>
  <c r="E191" i="14"/>
  <c r="E41" i="14"/>
  <c r="F41" i="14"/>
  <c r="G41" i="14"/>
  <c r="H41" i="14"/>
  <c r="E121" i="14"/>
  <c r="F121" i="14"/>
  <c r="G121" i="14"/>
  <c r="H121" i="14"/>
  <c r="G1" i="14"/>
  <c r="H1" i="14"/>
  <c r="F1" i="14"/>
  <c r="E1" i="14"/>
  <c r="E21" i="13"/>
  <c r="G51" i="13"/>
  <c r="G71" i="13"/>
  <c r="E181" i="13"/>
  <c r="G11" i="13"/>
  <c r="E11" i="13"/>
  <c r="H11" i="13"/>
  <c r="H151" i="13"/>
  <c r="G41" i="13"/>
  <c r="F71" i="13"/>
  <c r="H21" i="13"/>
  <c r="H101" i="13"/>
  <c r="G61" i="13"/>
  <c r="H131" i="13"/>
  <c r="F91" i="13"/>
  <c r="E151" i="13"/>
  <c r="F121" i="13"/>
  <c r="E191" i="13"/>
  <c r="H81" i="13"/>
  <c r="H51" i="13"/>
  <c r="F11" i="13"/>
  <c r="F41" i="13"/>
  <c r="H91" i="13"/>
  <c r="H171" i="13"/>
  <c r="E31" i="13"/>
  <c r="E141" i="13"/>
  <c r="E121" i="13"/>
  <c r="E71" i="13"/>
  <c r="F31" i="13"/>
  <c r="G121" i="13"/>
  <c r="H31" i="13"/>
  <c r="E171" i="13"/>
  <c r="G111" i="13"/>
  <c r="F141" i="13"/>
  <c r="F21" i="13"/>
  <c r="E131" i="13"/>
  <c r="H71" i="13"/>
  <c r="G21" i="13"/>
  <c r="F171" i="13"/>
  <c r="H121" i="13"/>
  <c r="G131" i="13"/>
  <c r="G31" i="13"/>
  <c r="F161" i="13"/>
  <c r="H61" i="13"/>
  <c r="H191" i="13"/>
  <c r="E91" i="13"/>
  <c r="E81" i="13"/>
  <c r="F101" i="13"/>
  <c r="G91" i="13"/>
  <c r="F151" i="13"/>
  <c r="F131" i="13"/>
  <c r="F81" i="13"/>
  <c r="F191" i="13"/>
  <c r="E41" i="13"/>
  <c r="E101" i="13"/>
  <c r="G161" i="13"/>
  <c r="E51" i="13"/>
  <c r="H161" i="13"/>
  <c r="G171" i="13"/>
  <c r="E61" i="13"/>
  <c r="G141" i="13"/>
  <c r="G151" i="13"/>
  <c r="F51" i="13"/>
  <c r="E161" i="13"/>
  <c r="G191" i="13"/>
  <c r="G81" i="13"/>
  <c r="H41" i="13"/>
  <c r="H181" i="13"/>
  <c r="G101" i="13"/>
  <c r="F111" i="13"/>
  <c r="H141" i="13"/>
  <c r="G181" i="13"/>
  <c r="E111" i="13"/>
  <c r="F61" i="13"/>
  <c r="F181" i="13"/>
  <c r="H111" i="13"/>
  <c r="G1" i="13"/>
  <c r="H1" i="13"/>
  <c r="F1" i="13"/>
  <c r="E1" i="13"/>
  <c r="U1" i="4"/>
  <c r="AU1" i="4" s="1"/>
  <c r="V1" i="4"/>
  <c r="AV1" i="4" s="1"/>
  <c r="AB31" i="4" l="1"/>
  <c r="AD32" i="12"/>
  <c r="AI32" i="4"/>
  <c r="AG33" i="12"/>
  <c r="AI7" i="4"/>
  <c r="AI6" i="4"/>
  <c r="S37" i="4"/>
  <c r="H37" i="4" s="1"/>
  <c r="H37" i="12" s="1"/>
  <c r="E43" i="4"/>
  <c r="AB12" i="4"/>
  <c r="T38" i="4"/>
  <c r="I38" i="4" s="1"/>
  <c r="R38" i="4"/>
  <c r="G38" i="4" s="1"/>
  <c r="C38" i="4"/>
  <c r="D39" i="4"/>
  <c r="D39" i="12" s="1"/>
  <c r="T43" i="4"/>
  <c r="S39" i="4"/>
  <c r="D37" i="4"/>
  <c r="D37" i="12" s="1"/>
  <c r="E38" i="4"/>
  <c r="D44" i="4"/>
  <c r="C43" i="4"/>
  <c r="C43" i="12" s="1"/>
  <c r="D42" i="4"/>
  <c r="D42" i="12" s="1"/>
  <c r="I11" i="4"/>
  <c r="AH12" i="4"/>
  <c r="H12" i="12"/>
  <c r="AH12" i="12" s="1"/>
  <c r="AH14" i="4"/>
  <c r="H14" i="12"/>
  <c r="AH14" i="12" s="1"/>
  <c r="AG13" i="4"/>
  <c r="AI12" i="4" s="1"/>
  <c r="G13" i="12"/>
  <c r="AG13" i="12" s="1"/>
  <c r="S24" i="12"/>
  <c r="R23" i="12"/>
  <c r="R18" i="12"/>
  <c r="R43" i="12"/>
  <c r="S44" i="12"/>
  <c r="S37" i="12"/>
  <c r="S22" i="12"/>
  <c r="T43" i="12"/>
  <c r="S42" i="12"/>
  <c r="S19" i="12"/>
  <c r="T38" i="12"/>
  <c r="T18" i="4"/>
  <c r="I18" i="4" s="1"/>
  <c r="S17" i="4"/>
  <c r="S19" i="4"/>
  <c r="H19" i="4" s="1"/>
  <c r="T18" i="12"/>
  <c r="S17" i="12"/>
  <c r="S39" i="12"/>
  <c r="T23" i="12"/>
  <c r="R38" i="12"/>
  <c r="R18" i="4"/>
  <c r="G18" i="4" s="1"/>
  <c r="T23" i="4"/>
  <c r="C23" i="4"/>
  <c r="E23" i="4"/>
  <c r="D24" i="4"/>
  <c r="D22" i="4"/>
  <c r="D19" i="4"/>
  <c r="E18" i="4"/>
  <c r="D17" i="4"/>
  <c r="C18" i="4"/>
  <c r="AH44" i="4" l="1"/>
  <c r="AH44" i="12" s="1"/>
  <c r="H44" i="12"/>
  <c r="AE43" i="4"/>
  <c r="AE43" i="12" s="1"/>
  <c r="E43" i="12"/>
  <c r="AD44" i="4"/>
  <c r="AD44" i="12" s="1"/>
  <c r="D44" i="12"/>
  <c r="AI43" i="4"/>
  <c r="AI43" i="12" s="1"/>
  <c r="I43" i="12"/>
  <c r="AG43" i="4"/>
  <c r="AG43" i="12" s="1"/>
  <c r="G43" i="12"/>
  <c r="AH42" i="4"/>
  <c r="AH42" i="12" s="1"/>
  <c r="H42" i="12"/>
  <c r="AC38" i="4"/>
  <c r="AC38" i="12" s="1"/>
  <c r="C38" i="12"/>
  <c r="AG38" i="4"/>
  <c r="AG38" i="12" s="1"/>
  <c r="G38" i="12"/>
  <c r="AE38" i="4"/>
  <c r="AE38" i="12" s="1"/>
  <c r="E38" i="12"/>
  <c r="AI38" i="4"/>
  <c r="AI38" i="12" s="1"/>
  <c r="I38" i="12"/>
  <c r="AD39" i="4"/>
  <c r="AD39" i="12" s="1"/>
  <c r="AD37" i="4"/>
  <c r="AD37" i="12" s="1"/>
  <c r="AI11" i="4"/>
  <c r="AI44" i="4"/>
  <c r="AK41" i="4" s="1"/>
  <c r="I39" i="4"/>
  <c r="I37" i="4" s="1"/>
  <c r="AI37" i="4" s="1"/>
  <c r="E44" i="4"/>
  <c r="AD42" i="4"/>
  <c r="AD42" i="12" s="1"/>
  <c r="E39" i="4"/>
  <c r="AC43" i="4"/>
  <c r="AC43" i="12" s="1"/>
  <c r="N38" i="4"/>
  <c r="AN38" i="4" s="1"/>
  <c r="H39" i="4"/>
  <c r="H39" i="12" s="1"/>
  <c r="AI42" i="4"/>
  <c r="AH37" i="4"/>
  <c r="AH37" i="12" s="1"/>
  <c r="E24" i="4"/>
  <c r="H17" i="4"/>
  <c r="I19" i="4"/>
  <c r="E19" i="4"/>
  <c r="AD22" i="4"/>
  <c r="D22" i="12"/>
  <c r="AD22" i="12" s="1"/>
  <c r="AC23" i="4"/>
  <c r="C23" i="12"/>
  <c r="AC23" i="12" s="1"/>
  <c r="AD24" i="4"/>
  <c r="D24" i="12"/>
  <c r="AD24" i="12" s="1"/>
  <c r="AE23" i="4"/>
  <c r="E23" i="12"/>
  <c r="AE23" i="12" s="1"/>
  <c r="AD19" i="4"/>
  <c r="D19" i="12"/>
  <c r="AD19" i="12" s="1"/>
  <c r="AG18" i="4"/>
  <c r="G18" i="12"/>
  <c r="AG18" i="12" s="1"/>
  <c r="AC18" i="4"/>
  <c r="C18" i="12"/>
  <c r="AC18" i="12" s="1"/>
  <c r="AI18" i="4"/>
  <c r="I18" i="12"/>
  <c r="AI18" i="12" s="1"/>
  <c r="AD17" i="4"/>
  <c r="D17" i="12"/>
  <c r="AD17" i="12" s="1"/>
  <c r="AH19" i="4"/>
  <c r="H19" i="12"/>
  <c r="AH19" i="12" s="1"/>
  <c r="AE18" i="4"/>
  <c r="E18" i="12"/>
  <c r="AE18" i="12" s="1"/>
  <c r="N18" i="4"/>
  <c r="AN18" i="4" s="1"/>
  <c r="B2" i="5"/>
  <c r="AI23" i="4" l="1"/>
  <c r="I23" i="12"/>
  <c r="AI23" i="12" s="1"/>
  <c r="H24" i="4"/>
  <c r="AH39" i="4"/>
  <c r="AH39" i="12" s="1"/>
  <c r="AI41" i="4"/>
  <c r="K36" i="4"/>
  <c r="AK36" i="4" s="1"/>
  <c r="K16" i="4"/>
  <c r="AI19" i="4"/>
  <c r="AK16" i="4" s="1"/>
  <c r="A44" i="4"/>
  <c r="AA44" i="4" s="1"/>
  <c r="AE44" i="4"/>
  <c r="AD41" i="4" s="1"/>
  <c r="D36" i="4"/>
  <c r="AE39" i="4"/>
  <c r="AD36" i="4" s="1"/>
  <c r="D21" i="4"/>
  <c r="AE24" i="4"/>
  <c r="AD21" i="4" s="1"/>
  <c r="D16" i="4"/>
  <c r="AE19" i="4"/>
  <c r="A41" i="4"/>
  <c r="AA41" i="4" s="1"/>
  <c r="D41" i="4"/>
  <c r="B37" i="4"/>
  <c r="B36" i="4"/>
  <c r="I36" i="4"/>
  <c r="A24" i="4"/>
  <c r="I16" i="4"/>
  <c r="A21" i="4"/>
  <c r="H17" i="12"/>
  <c r="AH17" i="12" s="1"/>
  <c r="I17" i="4"/>
  <c r="AH17" i="4"/>
  <c r="B16" i="4"/>
  <c r="B17" i="4"/>
  <c r="A1" i="4"/>
  <c r="AA1" i="4" s="1"/>
  <c r="AI16" i="4" l="1"/>
  <c r="H24" i="12"/>
  <c r="AH24" i="12" s="1"/>
  <c r="AH24" i="4"/>
  <c r="AI36" i="4"/>
  <c r="AB36" i="4"/>
  <c r="AB37" i="4"/>
  <c r="AI17" i="4"/>
  <c r="AB16" i="4"/>
  <c r="AD16" i="4"/>
  <c r="AA21" i="4"/>
  <c r="AA24" i="4"/>
  <c r="AB17" i="4"/>
  <c r="AI24" i="4"/>
  <c r="AL21" i="4" s="1"/>
  <c r="L21" i="4"/>
  <c r="Q22" i="4"/>
  <c r="G23" i="4" s="1"/>
  <c r="AG23" i="4" s="1"/>
  <c r="Q21" i="4"/>
  <c r="H22" i="4" s="1"/>
  <c r="H22" i="12" s="1"/>
  <c r="AH22" i="12" s="1"/>
  <c r="M23" i="4" l="1"/>
  <c r="AM23" i="4" s="1"/>
  <c r="AI22" i="4"/>
  <c r="AH22" i="4"/>
  <c r="AI21" i="4" s="1"/>
  <c r="I21" i="4"/>
  <c r="I22" i="4"/>
  <c r="G23" i="12"/>
  <c r="AG23" i="12" s="1"/>
</calcChain>
</file>

<file path=xl/sharedStrings.xml><?xml version="1.0" encoding="utf-8"?>
<sst xmlns="http://schemas.openxmlformats.org/spreadsheetml/2006/main" count="5568" uniqueCount="4628">
  <si>
    <t>班別：</t>
    <phoneticPr fontId="6" type="noConversion"/>
  </si>
  <si>
    <t>姓名：</t>
    <phoneticPr fontId="6" type="noConversion"/>
  </si>
  <si>
    <t>Input your school name below</t>
    <phoneticPr fontId="6" type="noConversion"/>
  </si>
  <si>
    <t>小提示：</t>
    <phoneticPr fontId="6" type="noConversion"/>
  </si>
  <si>
    <t>香港註冊學校可直接輸入香港教育局註冊編號</t>
    <phoneticPr fontId="6" type="noConversion"/>
  </si>
  <si>
    <t>或是直接在學校名稱欄輸入</t>
    <phoneticPr fontId="6" type="noConversion"/>
  </si>
  <si>
    <t>學校名稱</t>
    <phoneticPr fontId="6" type="noConversion"/>
  </si>
  <si>
    <t>Input worksheet title below:</t>
    <phoneticPr fontId="6" type="noConversion"/>
  </si>
  <si>
    <t>Input worksheet number/code below:</t>
    <phoneticPr fontId="6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</si>
  <si>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6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</si>
  <si>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</si>
  <si>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</si>
  <si>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</si>
  <si>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</si>
  <si>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</si>
  <si>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</si>
  <si>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</si>
  <si>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</si>
  <si>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</si>
  <si>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</si>
  <si>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</si>
  <si>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</si>
  <si>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</si>
  <si>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</si>
  <si>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</si>
  <si>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</si>
  <si>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</si>
  <si>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</si>
  <si>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</si>
  <si>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</si>
  <si>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</si>
  <si>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</si>
  <si>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</si>
  <si>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</si>
  <si>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</si>
  <si>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</si>
  <si>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</si>
  <si>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</si>
  <si>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</si>
  <si>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</si>
  <si>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</si>
  <si>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</si>
  <si>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</si>
  <si>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</si>
  <si>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</si>
  <si>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</si>
  <si>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</si>
  <si>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</si>
  <si>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</si>
  <si>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</si>
  <si>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</si>
  <si>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</si>
  <si>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</si>
  <si>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</si>
  <si>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</si>
  <si>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</si>
  <si>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</si>
  <si>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</si>
  <si>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</si>
  <si>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</si>
  <si>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</si>
  <si>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</si>
  <si>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</si>
  <si>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</si>
  <si>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</si>
  <si>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</si>
  <si>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</si>
  <si>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</si>
  <si>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</si>
  <si>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</si>
  <si>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</si>
  <si>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</si>
  <si>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</si>
  <si>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</si>
  <si>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</si>
  <si>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</si>
  <si>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</si>
  <si>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</si>
  <si>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</si>
  <si>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</si>
  <si>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</si>
  <si>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</si>
  <si>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</si>
  <si>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</si>
  <si>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</si>
  <si>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</si>
  <si>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</si>
  <si>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</si>
  <si>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</si>
  <si>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</si>
  <si>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</si>
  <si>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</si>
  <si>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</si>
  <si>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</si>
  <si>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</si>
  <si>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</si>
  <si>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</si>
  <si>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</si>
  <si>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</si>
  <si>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</si>
  <si>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</si>
  <si>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</si>
  <si>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</si>
  <si>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</si>
  <si>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</si>
  <si>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</si>
  <si>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</si>
  <si>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</si>
  <si>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</si>
  <si>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</si>
  <si>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</si>
  <si>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</si>
  <si>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</si>
  <si>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</si>
  <si>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</si>
  <si>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</si>
  <si>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</si>
  <si>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</si>
  <si>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</si>
  <si>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</si>
  <si>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</si>
  <si>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</si>
  <si>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</si>
  <si>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</si>
  <si>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</si>
  <si>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</si>
  <si>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</si>
  <si>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</si>
  <si>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</si>
  <si>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</si>
  <si>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</si>
  <si>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</si>
  <si>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</si>
  <si>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</si>
  <si>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</si>
  <si>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</si>
  <si>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</si>
  <si>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</si>
  <si>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</si>
  <si>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</si>
  <si>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</si>
  <si>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</si>
  <si>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</si>
  <si>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</si>
  <si>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</si>
  <si>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</si>
  <si>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</si>
  <si>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</si>
  <si>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</si>
  <si>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</si>
  <si>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</si>
  <si>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</si>
  <si>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</si>
  <si>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</si>
  <si>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</si>
  <si>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</si>
  <si>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</si>
  <si>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</si>
  <si>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</si>
  <si>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</si>
  <si>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</si>
  <si>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</si>
  <si>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</si>
  <si>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</si>
  <si>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</si>
  <si>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</si>
  <si>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</si>
  <si>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</si>
  <si>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</si>
  <si>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</si>
  <si>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</si>
  <si>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</si>
  <si>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</si>
  <si>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</si>
  <si>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</si>
  <si>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</si>
  <si>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</si>
  <si>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</si>
  <si>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</si>
  <si>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</si>
  <si>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</si>
  <si>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</si>
  <si>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</si>
  <si>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</si>
  <si>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</si>
  <si>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</si>
  <si>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</si>
  <si>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</si>
  <si>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</si>
  <si>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</si>
  <si>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</si>
  <si>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</si>
  <si>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</si>
  <si>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</si>
  <si>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</si>
  <si>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</si>
  <si>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</si>
  <si>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</si>
  <si>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</si>
  <si>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</si>
  <si>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</si>
  <si>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</si>
  <si>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</si>
  <si>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</si>
  <si>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</si>
  <si>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</si>
  <si>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</si>
  <si>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</si>
  <si>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</si>
  <si>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</si>
  <si>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</si>
  <si>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</si>
  <si>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</si>
  <si>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</si>
  <si>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</si>
  <si>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</si>
  <si>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</si>
  <si>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</si>
  <si>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</si>
  <si>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</si>
  <si>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</si>
  <si>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</si>
  <si>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</si>
  <si>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</si>
  <si>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</si>
  <si>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</si>
  <si>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</si>
  <si>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</si>
  <si>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</si>
  <si>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</si>
  <si>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</si>
  <si>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</si>
  <si>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</si>
  <si>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</si>
  <si>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</si>
  <si>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</si>
  <si>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</si>
  <si>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</si>
  <si>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</si>
  <si>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</si>
  <si>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</si>
  <si>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</si>
  <si>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</si>
  <si>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</si>
  <si>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</si>
  <si>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</si>
  <si>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</si>
  <si>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</si>
  <si>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</si>
  <si>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</si>
  <si>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</si>
  <si>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</si>
  <si>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</si>
  <si>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</si>
  <si>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</si>
  <si>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</si>
  <si>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</si>
  <si>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</si>
  <si>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</si>
  <si>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</si>
  <si>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</si>
  <si>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</si>
  <si>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</si>
  <si>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</si>
  <si>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</si>
  <si>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</si>
  <si>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</si>
  <si>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</si>
  <si>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</si>
  <si>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</si>
  <si>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</si>
  <si>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</si>
  <si>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</si>
  <si>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</si>
  <si>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</si>
  <si>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</si>
  <si>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</si>
  <si>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</si>
  <si>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</si>
  <si>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</si>
  <si>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</si>
  <si>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</si>
  <si>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</si>
  <si>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</si>
  <si>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</si>
  <si>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</si>
  <si>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</si>
  <si>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</si>
  <si>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</si>
  <si>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</si>
  <si>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</si>
  <si>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</si>
  <si>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</si>
  <si>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</si>
  <si>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</si>
  <si>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</si>
  <si>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</si>
  <si>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</si>
  <si>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</si>
  <si>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</si>
  <si>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</si>
  <si>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</si>
  <si>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</si>
  <si>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</si>
  <si>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</si>
  <si>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</si>
  <si>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</si>
  <si>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</si>
  <si>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</si>
  <si>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</si>
  <si>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</si>
  <si>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</si>
  <si>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</si>
  <si>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</si>
  <si>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</si>
  <si>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</si>
  <si>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</si>
  <si>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</si>
  <si>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</si>
  <si>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</si>
  <si>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</si>
  <si>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</si>
  <si>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</si>
  <si>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</si>
  <si>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</si>
  <si>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</si>
  <si>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</si>
  <si>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</si>
  <si>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</si>
  <si>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</si>
  <si>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</si>
  <si>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</si>
  <si>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</si>
  <si>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</si>
  <si>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</si>
  <si>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</si>
  <si>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</si>
  <si>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</si>
  <si>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</si>
  <si>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</si>
  <si>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</si>
  <si>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</si>
  <si>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</si>
  <si>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</si>
  <si>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</si>
  <si>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</si>
  <si>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</si>
  <si>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</si>
  <si>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</si>
  <si>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</si>
  <si>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</si>
  <si>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</si>
  <si>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</si>
  <si>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</si>
  <si>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</si>
  <si>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</si>
  <si>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</si>
  <si>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</si>
  <si>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</si>
  <si>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</si>
  <si>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</si>
  <si>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</si>
  <si>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</si>
  <si>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</si>
  <si>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</si>
  <si>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</si>
  <si>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</si>
  <si>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</si>
  <si>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</si>
  <si>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</si>
  <si>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</si>
  <si>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</si>
  <si>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</si>
  <si>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</si>
  <si>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</si>
  <si>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</si>
  <si>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</si>
  <si>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</si>
  <si>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</si>
  <si>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</si>
  <si>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</si>
  <si>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</si>
  <si>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</si>
  <si>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</si>
  <si>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</si>
  <si>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</si>
  <si>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</si>
  <si>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</si>
  <si>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</si>
  <si>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</si>
  <si>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</si>
  <si>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</si>
  <si>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</si>
  <si>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</si>
  <si>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</si>
  <si>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</si>
  <si>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</si>
  <si>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</si>
  <si>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</si>
  <si>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</si>
  <si>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</si>
  <si>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</si>
  <si>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</si>
  <si>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</si>
  <si>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</si>
  <si>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</si>
  <si>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</si>
  <si>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</si>
  <si>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</si>
  <si>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</si>
  <si>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</si>
  <si>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</si>
  <si>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</si>
  <si>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</si>
  <si>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</si>
  <si>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</si>
  <si>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</si>
  <si>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</si>
  <si>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</si>
  <si>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</si>
  <si>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</si>
  <si>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</si>
  <si>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</si>
  <si>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</si>
  <si>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</si>
  <si>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</si>
  <si>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</si>
  <si>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</si>
  <si>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</si>
  <si>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</si>
  <si>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</si>
  <si>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</si>
  <si>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</si>
  <si>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</si>
  <si>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</si>
  <si>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</si>
  <si>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</si>
  <si>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</si>
  <si>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</si>
  <si>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</si>
  <si>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</si>
  <si>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</si>
  <si>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</si>
  <si>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</si>
  <si>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</si>
  <si>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</si>
  <si>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</si>
  <si>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</si>
  <si>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</si>
  <si>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</si>
  <si>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</si>
  <si>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</si>
  <si>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</si>
  <si>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</si>
  <si>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</si>
  <si>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</si>
  <si>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</si>
  <si>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</si>
  <si>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</si>
  <si>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</si>
  <si>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</si>
  <si>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</si>
  <si>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</si>
  <si>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</si>
  <si>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</si>
  <si>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</si>
  <si>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</si>
  <si>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</si>
  <si>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</si>
  <si>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</si>
  <si>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</si>
  <si>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</si>
  <si>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</si>
  <si>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</si>
  <si>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</si>
  <si>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</si>
  <si>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</si>
  <si>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</si>
  <si>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</si>
  <si>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</si>
  <si>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</si>
  <si>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</si>
  <si>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</si>
  <si>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</si>
  <si>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</si>
  <si>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</si>
  <si>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</si>
  <si>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</si>
  <si>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</si>
  <si>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</si>
  <si>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</si>
  <si>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</si>
  <si>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</si>
  <si>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</si>
  <si>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</si>
  <si>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</si>
  <si>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</si>
  <si>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</si>
  <si>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</si>
  <si>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</si>
  <si>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</si>
  <si>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</si>
  <si>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</si>
  <si>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</si>
  <si>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</si>
  <si>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</si>
  <si>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</si>
  <si>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</si>
  <si>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</si>
  <si>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</si>
  <si>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</si>
  <si>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</si>
  <si>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</si>
  <si>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</si>
  <si>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</si>
  <si>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</si>
  <si>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</si>
  <si>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</si>
  <si>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</si>
  <si>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</si>
  <si>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</si>
  <si>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</si>
  <si>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</si>
  <si>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</si>
  <si>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</si>
  <si>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</si>
  <si>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</si>
  <si>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</si>
  <si>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</si>
  <si>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</si>
  <si>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</si>
  <si>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</si>
  <si>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</si>
  <si>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</si>
  <si>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</si>
  <si>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</si>
  <si>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</si>
  <si>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</si>
  <si>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</si>
  <si>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</si>
  <si>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</si>
  <si>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</si>
  <si>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</si>
  <si>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</si>
  <si>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</si>
  <si>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</si>
  <si>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</si>
  <si>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</si>
  <si>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</si>
  <si>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</si>
  <si>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</si>
  <si>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</si>
  <si>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</si>
  <si>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</si>
  <si>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</si>
  <si>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</si>
  <si>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</si>
  <si>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</si>
  <si>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</si>
  <si>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</si>
  <si>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</si>
  <si>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</si>
  <si>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</si>
  <si>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</si>
  <si>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</si>
  <si>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</si>
  <si>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</si>
  <si>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</si>
  <si>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</si>
  <si>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</si>
  <si>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</si>
  <si>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</si>
  <si>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</si>
  <si>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</si>
  <si>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</si>
  <si>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</si>
  <si>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</si>
  <si>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</si>
  <si>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</si>
  <si>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</si>
  <si>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</si>
  <si>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</si>
  <si>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</si>
  <si>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</si>
  <si>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</si>
  <si>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</si>
  <si>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</si>
  <si>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</si>
  <si>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</si>
  <si>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</si>
  <si>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</si>
  <si>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</si>
  <si>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</si>
  <si>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</si>
  <si>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</si>
  <si>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</si>
  <si>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</si>
  <si>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</si>
  <si>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</si>
  <si>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</si>
  <si>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</si>
  <si>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</si>
  <si>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</si>
  <si>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</si>
  <si>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</si>
  <si>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</si>
  <si>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</si>
  <si>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</si>
  <si>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</si>
  <si>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</si>
  <si>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</si>
  <si>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</si>
  <si>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</si>
  <si>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</si>
  <si>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</si>
  <si>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</si>
  <si>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</si>
  <si>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</si>
  <si>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</si>
  <si>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</si>
  <si>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</si>
  <si>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</si>
  <si>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</si>
  <si>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</si>
  <si>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</si>
  <si>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</si>
  <si>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</si>
  <si>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</si>
  <si>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</si>
  <si>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</si>
  <si>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</si>
  <si>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</si>
  <si>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</si>
  <si>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</si>
  <si>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</si>
  <si>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</si>
  <si>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</si>
  <si>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</si>
  <si>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</si>
  <si>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</si>
  <si>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</si>
  <si>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</si>
  <si>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</si>
  <si>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</si>
  <si>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</si>
  <si>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</si>
  <si>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</si>
  <si>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</si>
  <si>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</si>
  <si>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</si>
  <si>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</si>
  <si>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</si>
  <si>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</si>
  <si>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</si>
  <si>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</si>
  <si>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</si>
  <si>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</si>
  <si>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</si>
  <si>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</si>
  <si>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</si>
  <si>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</si>
  <si>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</si>
  <si>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</si>
  <si>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</si>
  <si>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</si>
  <si>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</si>
  <si>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</si>
  <si>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</si>
  <si>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</si>
  <si>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</si>
  <si>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</si>
  <si>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</si>
  <si>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</si>
  <si>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</si>
  <si>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</si>
  <si>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</si>
  <si>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</si>
  <si>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</si>
  <si>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</si>
  <si>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</si>
  <si>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</si>
  <si>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</si>
  <si>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</si>
  <si>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</si>
  <si>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</si>
  <si>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</si>
  <si>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</si>
  <si>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</si>
  <si>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</si>
  <si>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</si>
  <si>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</si>
  <si>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</si>
  <si>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</si>
  <si>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</si>
  <si>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</si>
  <si>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</si>
  <si>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</si>
  <si>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</si>
  <si>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</si>
  <si>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</si>
  <si>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</si>
  <si>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</si>
  <si>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</si>
  <si>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</si>
  <si>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</si>
  <si>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</si>
  <si>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</si>
  <si>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</si>
  <si>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</si>
  <si>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</si>
  <si>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</si>
  <si>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</si>
  <si>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</si>
  <si>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</si>
  <si>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</si>
  <si>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</si>
  <si>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</si>
  <si>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</si>
  <si>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</si>
  <si>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</si>
  <si>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</si>
  <si>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</si>
  <si>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</si>
  <si>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</si>
  <si>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</si>
  <si>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</si>
  <si>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</si>
  <si>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</si>
  <si>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</si>
  <si>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</si>
  <si>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</si>
  <si>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</si>
  <si>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</si>
  <si>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</si>
  <si>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</si>
  <si>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</si>
  <si>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</si>
  <si>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</si>
  <si>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</si>
  <si>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</si>
  <si>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</si>
  <si>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</si>
  <si>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</si>
  <si>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</si>
  <si>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</si>
  <si>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</si>
  <si>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</si>
  <si>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</si>
  <si>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</si>
  <si>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</si>
  <si>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</si>
  <si>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</si>
  <si>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</si>
  <si>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</si>
  <si>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</si>
  <si>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</si>
  <si>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</si>
  <si>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</si>
  <si>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</si>
  <si>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</si>
  <si>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</si>
  <si>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</si>
  <si>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</si>
  <si>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</si>
  <si>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</si>
  <si>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</si>
  <si>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</si>
  <si>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</si>
  <si>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</si>
  <si>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</si>
  <si>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</si>
  <si>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</si>
  <si>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</si>
  <si>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</si>
  <si>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</si>
  <si>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</si>
  <si>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</si>
  <si>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</si>
  <si>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</si>
  <si>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</si>
  <si>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</si>
  <si>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</si>
  <si>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</si>
  <si>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</si>
  <si>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</si>
  <si>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</si>
  <si>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</si>
  <si>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</si>
  <si>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</si>
  <si>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</si>
  <si>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</si>
  <si>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</si>
  <si>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</si>
  <si>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</si>
  <si>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</si>
  <si>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</si>
  <si>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</si>
  <si>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</si>
  <si>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</si>
  <si>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</si>
  <si>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</si>
  <si>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</si>
  <si>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</si>
  <si>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</si>
  <si>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</si>
  <si>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</si>
  <si>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</si>
  <si>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</si>
  <si>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</si>
  <si>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</si>
  <si>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</si>
  <si>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</si>
  <si>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</si>
  <si>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</si>
  <si>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</si>
  <si>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</si>
  <si>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</si>
  <si>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</si>
  <si>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</si>
  <si>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</si>
  <si>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</si>
  <si>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</si>
  <si>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</si>
  <si>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</si>
  <si>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</si>
  <si>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</si>
  <si>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</si>
  <si>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</si>
  <si>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</si>
  <si>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</si>
  <si>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</si>
  <si>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</si>
  <si>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</si>
  <si>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</si>
  <si>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</si>
  <si>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</si>
  <si>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</si>
  <si>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</si>
  <si>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</si>
  <si>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</si>
  <si>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</si>
  <si>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</si>
  <si>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</si>
  <si>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</si>
  <si>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</si>
  <si>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</si>
  <si>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</si>
  <si>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</si>
  <si>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</si>
  <si>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</si>
  <si>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</si>
  <si>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</si>
  <si>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</si>
  <si>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</si>
  <si>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</si>
  <si>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</si>
  <si>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</si>
  <si>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</si>
  <si>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</si>
  <si>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</si>
  <si>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</si>
  <si>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</si>
  <si>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</si>
  <si>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</si>
  <si>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</si>
  <si>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</si>
  <si>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</si>
  <si>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</si>
  <si>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</si>
  <si>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</si>
  <si>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</si>
  <si>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</si>
  <si>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</si>
  <si>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</si>
  <si>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</si>
  <si>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</si>
  <si>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</si>
  <si>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</si>
  <si>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</si>
  <si>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</si>
  <si>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</si>
  <si>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</si>
  <si>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</si>
  <si>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</si>
  <si>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</si>
  <si>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</si>
  <si>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</si>
  <si>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</si>
  <si>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</si>
  <si>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</si>
  <si>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</si>
  <si>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</si>
  <si>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</si>
  <si>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</si>
  <si>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</si>
  <si>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</si>
  <si>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</si>
  <si>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</si>
  <si>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</si>
  <si>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</si>
  <si>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</si>
  <si>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</si>
  <si>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</si>
  <si>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</si>
  <si>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</si>
  <si>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</si>
  <si>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</si>
  <si>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</si>
  <si>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</si>
  <si>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</si>
  <si>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</si>
  <si>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</si>
  <si>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</si>
  <si>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</si>
  <si>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</si>
  <si>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</si>
  <si>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</si>
  <si>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</si>
  <si>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</si>
  <si>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</si>
  <si>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</si>
  <si>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</si>
  <si>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</si>
  <si>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</si>
  <si>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</si>
  <si>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</si>
  <si>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</si>
  <si>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</si>
  <si>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</si>
  <si>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</si>
  <si>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</si>
  <si>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</si>
  <si>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</si>
  <si>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</si>
  <si>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</si>
  <si>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</si>
  <si>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</si>
  <si>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</si>
  <si>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</si>
  <si>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</si>
  <si>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</si>
  <si>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</si>
  <si>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</si>
  <si>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</si>
  <si>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</si>
  <si>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</si>
  <si>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</si>
  <si>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</si>
  <si>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</si>
  <si>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</si>
  <si>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</si>
  <si>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</si>
  <si>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</si>
  <si>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</si>
  <si>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</si>
  <si>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</si>
  <si>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</si>
  <si>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</si>
  <si>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</si>
  <si>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</si>
  <si>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</si>
  <si>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</si>
  <si>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</si>
  <si>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</si>
  <si>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</si>
  <si>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</si>
  <si>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</si>
  <si>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</si>
  <si>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</si>
  <si>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</si>
  <si>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</si>
  <si>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</si>
  <si>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</si>
  <si>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</si>
  <si>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</si>
  <si>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</si>
  <si>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</si>
  <si>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</si>
  <si>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</si>
  <si>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</si>
  <si>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</si>
  <si>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</si>
  <si>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</si>
  <si>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</si>
  <si>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</si>
  <si>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</si>
  <si>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</si>
  <si>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</si>
  <si>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</si>
  <si>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</si>
  <si>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</si>
  <si>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</si>
  <si>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</si>
  <si>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</si>
  <si>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</si>
  <si>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</si>
  <si>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</si>
  <si>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</si>
  <si>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</si>
  <si>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</si>
  <si>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</si>
  <si>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</si>
  <si>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</si>
  <si>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</si>
  <si>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</si>
  <si>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</si>
  <si>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</si>
  <si>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</si>
  <si>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</si>
  <si>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</si>
  <si>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</si>
  <si>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</si>
  <si>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</si>
  <si>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</si>
  <si>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</si>
  <si>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</si>
  <si>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</si>
  <si>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</si>
  <si>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</si>
  <si>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</si>
  <si>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</si>
  <si>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</si>
  <si>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</si>
  <si>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</si>
  <si>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</si>
  <si>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</si>
  <si>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</si>
  <si>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</si>
  <si>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</si>
  <si>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</si>
  <si>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</si>
  <si>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</si>
  <si>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</si>
  <si>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</si>
  <si>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</si>
  <si>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</si>
  <si>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</si>
  <si>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</si>
  <si>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</si>
  <si>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</si>
  <si>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</si>
  <si>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</si>
  <si>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</si>
  <si>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</si>
  <si>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</si>
  <si>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</si>
  <si>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</si>
  <si>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</si>
  <si>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</si>
  <si>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</si>
  <si>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</si>
  <si>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</si>
  <si>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</si>
  <si>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</si>
  <si>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</si>
  <si>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</si>
  <si>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</si>
  <si>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</si>
  <si>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</si>
  <si>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</si>
  <si>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</si>
  <si>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</si>
  <si>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</si>
  <si>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</si>
  <si>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</si>
  <si>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</si>
  <si>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</si>
  <si>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</si>
  <si>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</si>
  <si>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</si>
  <si>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</si>
  <si>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</si>
  <si>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</si>
  <si>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</si>
  <si>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</si>
  <si>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</si>
  <si>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</si>
  <si>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</si>
  <si>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</si>
  <si>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</si>
  <si>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</si>
  <si>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</si>
  <si>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</si>
  <si>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</si>
  <si>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</si>
  <si>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</si>
  <si>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</si>
  <si>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</si>
  <si>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</si>
  <si>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</si>
  <si>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</si>
  <si>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</si>
  <si>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</si>
  <si>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</si>
  <si>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</si>
  <si>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</si>
  <si>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</si>
  <si>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</si>
  <si>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</si>
  <si>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</si>
  <si>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</si>
  <si>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</si>
  <si>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</si>
  <si>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</si>
  <si>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</si>
  <si>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</si>
  <si>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</si>
  <si>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</si>
  <si>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</si>
  <si>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</si>
  <si>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</si>
  <si>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</si>
  <si>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</si>
  <si>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</si>
  <si>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</si>
  <si>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</si>
  <si>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</si>
  <si>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</si>
  <si>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</si>
  <si>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</si>
  <si>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</si>
  <si>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</si>
  <si>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</si>
  <si>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</si>
  <si>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</si>
  <si>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</si>
  <si>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</si>
  <si>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</si>
  <si>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</si>
  <si>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</si>
  <si>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</si>
  <si>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</si>
  <si>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</si>
  <si>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</si>
  <si>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</si>
  <si>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</si>
  <si>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</si>
  <si>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</si>
  <si>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</si>
  <si>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</si>
  <si>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</si>
  <si>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</si>
  <si>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</si>
  <si>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</si>
  <si>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</si>
  <si>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</si>
  <si>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</si>
  <si>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</si>
  <si>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</si>
  <si>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</si>
  <si>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</si>
  <si>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</si>
  <si>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</si>
  <si>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</si>
  <si>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</si>
  <si>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</si>
  <si>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</si>
  <si>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</si>
  <si>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</si>
  <si>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</si>
  <si>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</si>
  <si>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</si>
  <si>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</si>
  <si>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</si>
  <si>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</si>
  <si>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</si>
  <si>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</si>
  <si>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</si>
  <si>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</si>
  <si>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</si>
  <si>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</si>
  <si>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</si>
  <si>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</si>
  <si>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</si>
  <si>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</si>
  <si>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</si>
  <si>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</si>
  <si>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</si>
  <si>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</si>
  <si>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</si>
  <si>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</si>
  <si>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</si>
  <si>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</si>
  <si>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</si>
  <si>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</si>
  <si>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</si>
  <si>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</si>
  <si>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</si>
  <si>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</si>
  <si>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</si>
  <si>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</si>
  <si>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</si>
  <si>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</si>
  <si>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</si>
  <si>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</si>
  <si>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</si>
  <si>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</si>
  <si>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</si>
  <si>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</si>
  <si>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</si>
  <si>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</si>
  <si>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</si>
  <si>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</si>
  <si>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</si>
  <si>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</si>
  <si>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</si>
  <si>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</si>
  <si>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</si>
  <si>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</si>
  <si>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</si>
  <si>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</si>
  <si>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</si>
  <si>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</si>
  <si>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</si>
  <si>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</si>
  <si>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</si>
  <si>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</si>
  <si>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</si>
  <si>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</si>
  <si>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</si>
  <si>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</si>
  <si>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</si>
  <si>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</si>
  <si>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</si>
  <si>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</si>
  <si>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</si>
  <si>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</si>
  <si>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</si>
  <si>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</si>
  <si>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</si>
  <si>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</si>
  <si>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</si>
  <si>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</si>
  <si>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</si>
  <si>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</si>
  <si>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</si>
  <si>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</si>
  <si>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</si>
  <si>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</si>
  <si>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</si>
  <si>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</si>
  <si>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</si>
  <si>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</si>
  <si>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</si>
  <si>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</si>
  <si>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</si>
  <si>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</si>
  <si>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</si>
  <si>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</si>
  <si>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</si>
  <si>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</si>
  <si>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</si>
  <si>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</si>
  <si>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</si>
  <si>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</si>
  <si>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</si>
  <si>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</si>
  <si>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</si>
  <si>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</si>
  <si>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</si>
  <si>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</si>
  <si>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</si>
  <si>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</si>
  <si>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</si>
  <si>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</si>
  <si>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</si>
  <si>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</si>
  <si>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</si>
  <si>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</si>
  <si>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</si>
  <si>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</si>
  <si>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</si>
  <si>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</si>
  <si>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</si>
  <si>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</si>
  <si>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</si>
  <si>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</si>
  <si>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</si>
  <si>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</si>
  <si>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</si>
  <si>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</si>
  <si>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</si>
  <si>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</si>
  <si>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</si>
  <si>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</si>
  <si>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</si>
  <si>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</si>
  <si>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</si>
  <si>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</si>
  <si>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</si>
  <si>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</si>
  <si>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</si>
  <si>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</si>
  <si>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</si>
  <si>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</si>
  <si>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</si>
  <si>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</si>
  <si>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</si>
  <si>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</si>
  <si>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</si>
  <si>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</si>
  <si>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</si>
  <si>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</si>
  <si>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</si>
  <si>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</si>
  <si>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</si>
  <si>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</si>
  <si>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</si>
  <si>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</si>
  <si>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</si>
  <si>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</si>
  <si>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</si>
  <si>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</si>
  <si>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</si>
  <si>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</si>
  <si>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</si>
  <si>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</si>
  <si>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</si>
  <si>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</si>
  <si>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</si>
  <si>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</si>
  <si>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</si>
  <si>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</si>
  <si>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</si>
  <si>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</si>
  <si>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</si>
  <si>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</si>
  <si>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</si>
  <si>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</si>
  <si>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</si>
  <si>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</si>
  <si>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</si>
  <si>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</si>
  <si>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</si>
  <si>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</si>
  <si>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</si>
  <si>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</si>
  <si>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</si>
  <si>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</si>
  <si>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</si>
  <si>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</si>
  <si>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</si>
  <si>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</si>
  <si>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</si>
  <si>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</si>
  <si>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</si>
  <si>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</si>
  <si>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</si>
  <si>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</si>
  <si>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</si>
  <si>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</si>
  <si>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</si>
  <si>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</si>
  <si>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</si>
  <si>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</si>
  <si>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</si>
  <si>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</si>
  <si>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</si>
  <si>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</si>
  <si>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</si>
  <si>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</si>
  <si>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</si>
  <si>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</si>
  <si>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</si>
  <si>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</si>
  <si>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</si>
  <si>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</si>
  <si>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</si>
  <si>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</si>
  <si>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</si>
  <si>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</si>
  <si>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</si>
  <si>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</si>
  <si>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</si>
  <si>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</si>
  <si>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</si>
  <si>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</si>
  <si>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</si>
  <si>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</si>
  <si>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</si>
  <si>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</si>
  <si>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</si>
  <si>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</si>
  <si>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</si>
  <si>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</si>
  <si>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</si>
  <si>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</si>
  <si>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</si>
  <si>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</si>
  <si>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</si>
  <si>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</si>
  <si>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</si>
  <si>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</si>
  <si>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</si>
  <si>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</si>
  <si>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</si>
  <si>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</si>
  <si>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</si>
  <si>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</si>
  <si>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</si>
  <si>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</si>
  <si>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</si>
  <si>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</si>
  <si>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</si>
  <si>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</si>
  <si>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</si>
  <si>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</si>
  <si>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</si>
  <si>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</si>
  <si>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</si>
  <si>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</si>
  <si>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</si>
  <si>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</si>
  <si>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</si>
  <si>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</si>
  <si>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</si>
  <si>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</si>
  <si>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</si>
  <si>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</si>
  <si>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</si>
  <si>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</si>
  <si>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</si>
  <si>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</si>
  <si>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</si>
  <si>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</si>
  <si>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</si>
  <si>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</si>
  <si>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</si>
  <si>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</si>
  <si>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</si>
  <si>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</si>
  <si>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</si>
  <si>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</si>
  <si>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</si>
  <si>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</si>
  <si>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</si>
  <si>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</si>
  <si>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</si>
  <si>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</si>
  <si>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</si>
  <si>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</si>
  <si>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</si>
  <si>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</si>
  <si>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</si>
  <si>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</si>
  <si>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</si>
  <si>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</si>
  <si>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</si>
  <si>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</si>
  <si>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</si>
  <si>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</si>
  <si>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</si>
  <si>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</si>
  <si>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</si>
  <si>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</si>
  <si>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</si>
  <si>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</si>
  <si>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</si>
  <si>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</si>
  <si>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</si>
  <si>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</si>
  <si>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</si>
  <si>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</si>
  <si>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</si>
  <si>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</si>
  <si>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</si>
  <si>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</si>
  <si>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</si>
  <si>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</si>
  <si>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</si>
  <si>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</si>
  <si>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</si>
  <si>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</si>
  <si>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</si>
  <si>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</si>
  <si>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</si>
  <si>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</si>
  <si>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</si>
  <si>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</si>
  <si>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</si>
  <si>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</si>
  <si>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</si>
  <si>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</si>
  <si>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</si>
  <si>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</si>
  <si>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</si>
  <si>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</si>
  <si>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</si>
  <si>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</si>
  <si>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</si>
  <si>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</si>
  <si>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</si>
  <si>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</si>
  <si>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</si>
  <si>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</si>
  <si>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</si>
  <si>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</si>
  <si>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</si>
  <si>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</si>
  <si>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</si>
  <si>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</si>
  <si>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</si>
  <si>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</si>
  <si>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</si>
  <si>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</si>
  <si>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</si>
  <si>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</si>
  <si>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</si>
  <si>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</si>
  <si>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</si>
  <si>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</si>
  <si>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</si>
  <si>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</si>
  <si>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</si>
  <si>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</si>
  <si>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</si>
  <si>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</si>
  <si>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</si>
  <si>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</si>
  <si>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</si>
  <si>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</si>
  <si>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</si>
  <si>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</si>
  <si>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</si>
  <si>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</si>
  <si>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</si>
  <si>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</si>
  <si>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</si>
  <si>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</si>
  <si>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</si>
  <si>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</si>
  <si>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</si>
  <si>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</si>
  <si>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</si>
  <si>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</si>
  <si>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</si>
  <si>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</si>
  <si>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</si>
  <si>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</si>
  <si>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</si>
  <si>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</si>
  <si>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</si>
  <si>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</si>
  <si>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</si>
  <si>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</si>
  <si>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</si>
  <si>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</si>
  <si>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</si>
  <si>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</si>
  <si>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</si>
  <si>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</si>
  <si>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</si>
  <si>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</si>
  <si>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</si>
  <si>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</si>
  <si>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</si>
  <si>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</si>
  <si>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</si>
  <si>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</si>
  <si>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</si>
  <si>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</si>
  <si>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</si>
  <si>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</si>
  <si>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</si>
  <si>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</si>
  <si>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</si>
  <si>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</si>
  <si>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</si>
  <si>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</si>
  <si>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</si>
  <si>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</si>
  <si>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</si>
  <si>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</si>
  <si>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</si>
  <si>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</si>
  <si>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</si>
  <si>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</si>
  <si>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</si>
  <si>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</si>
  <si>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</si>
  <si>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</si>
  <si>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</si>
  <si>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</si>
  <si>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</si>
  <si>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</si>
  <si>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</si>
  <si>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</si>
  <si>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</si>
  <si>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</si>
  <si>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</si>
  <si>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</si>
  <si>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</si>
  <si>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</si>
  <si>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</si>
  <si>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</si>
  <si>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</si>
  <si>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</si>
  <si>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</si>
  <si>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</si>
  <si>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</si>
  <si>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</si>
  <si>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</si>
  <si>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</si>
  <si>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</si>
  <si>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</si>
  <si>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</si>
  <si>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</si>
  <si>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</si>
  <si>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</si>
  <si>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</si>
  <si>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</si>
  <si>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</si>
  <si>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</si>
  <si>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</si>
  <si>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</si>
  <si>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</si>
  <si>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</si>
  <si>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</si>
  <si>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</si>
  <si>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</si>
  <si>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</si>
  <si>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</si>
  <si>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</si>
  <si>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</si>
  <si>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</si>
  <si>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</si>
  <si>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</si>
  <si>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</si>
  <si>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</si>
  <si>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</si>
  <si>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</si>
  <si>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</si>
  <si>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</si>
  <si>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</si>
  <si>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</si>
  <si>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</si>
  <si>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</si>
  <si>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</si>
  <si>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</si>
  <si>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</si>
  <si>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</si>
  <si>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</si>
  <si>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</si>
  <si>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</si>
  <si>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</si>
  <si>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</si>
  <si>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</si>
  <si>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</si>
  <si>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</si>
  <si>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</si>
  <si>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</si>
  <si>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</si>
  <si>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</si>
  <si>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</si>
  <si>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</si>
  <si>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</si>
  <si>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</si>
  <si>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</si>
  <si>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</si>
  <si>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</si>
  <si>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</si>
  <si>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</si>
  <si>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</si>
  <si>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</si>
  <si>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</si>
  <si>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</si>
  <si>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</si>
  <si>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</si>
  <si>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</si>
  <si>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</si>
  <si>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</si>
  <si>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</si>
  <si>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</si>
  <si>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</si>
  <si>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</si>
  <si>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</si>
  <si>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</si>
  <si>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</si>
  <si>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</si>
  <si>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</si>
  <si>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</si>
  <si>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</si>
  <si>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</si>
  <si>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</si>
  <si>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</si>
  <si>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</si>
  <si>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</si>
  <si>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</si>
  <si>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</si>
  <si>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</si>
  <si>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</si>
  <si>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</si>
  <si>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</si>
  <si>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</si>
  <si>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</si>
  <si>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</si>
  <si>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</si>
  <si>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</si>
  <si>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</si>
  <si>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</si>
  <si>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</si>
  <si>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</si>
  <si>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</si>
  <si>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</si>
  <si>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</si>
  <si>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</si>
  <si>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</si>
  <si>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</si>
  <si>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</si>
  <si>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</si>
  <si>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</si>
  <si>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</si>
  <si>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</si>
  <si>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</si>
  <si>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</si>
  <si>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</si>
  <si>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</si>
  <si>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</si>
  <si>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</si>
  <si>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</si>
  <si>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</si>
  <si>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</si>
  <si>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</si>
  <si>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</si>
  <si>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</si>
  <si>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</si>
  <si>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</si>
  <si>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</si>
  <si>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</si>
  <si>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</si>
  <si>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</si>
  <si>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</si>
  <si>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</si>
  <si>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</si>
  <si>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</si>
  <si>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</si>
  <si>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</si>
  <si>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</si>
  <si>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</si>
  <si>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</si>
  <si>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</si>
  <si>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</si>
  <si>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</si>
  <si>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</si>
  <si>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</si>
  <si>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</si>
  <si>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</si>
  <si>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</si>
  <si>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</si>
  <si>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</si>
  <si>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</si>
  <si>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</si>
  <si>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</si>
  <si>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</si>
  <si>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</si>
  <si>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</si>
  <si>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</si>
  <si>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</si>
  <si>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</si>
  <si>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</si>
  <si>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</si>
  <si>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</si>
  <si>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</si>
  <si>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</si>
  <si>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</si>
  <si>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</si>
  <si>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</si>
  <si>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</si>
  <si>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</si>
  <si>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</si>
  <si>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</si>
  <si>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</si>
  <si>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</si>
  <si>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</si>
  <si>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</si>
  <si>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</si>
  <si>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</si>
  <si>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</si>
  <si>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</si>
  <si>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</si>
  <si>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</si>
  <si>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</si>
  <si>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</si>
  <si>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</si>
  <si>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</si>
  <si>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</si>
  <si>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</si>
  <si>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</si>
  <si>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</si>
  <si>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</si>
  <si>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</si>
  <si>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</si>
  <si>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</si>
  <si>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</si>
  <si>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</si>
  <si>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</si>
  <si>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</si>
  <si>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</si>
  <si>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</si>
  <si>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</si>
  <si>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</si>
  <si>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</si>
  <si>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</si>
  <si>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</si>
  <si>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</si>
  <si>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</si>
  <si>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</si>
  <si>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</si>
  <si>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</si>
  <si>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</si>
  <si>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</si>
  <si>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</si>
  <si>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</si>
  <si>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</si>
  <si>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</si>
  <si>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</si>
  <si>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</si>
  <si>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</si>
  <si>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</si>
  <si>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</si>
  <si>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</si>
  <si>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</si>
  <si>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</si>
  <si>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</si>
  <si>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</si>
  <si>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</si>
  <si>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</si>
  <si>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</si>
  <si>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</si>
  <si>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</si>
  <si>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</si>
  <si>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</si>
  <si>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</si>
  <si>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</si>
  <si>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</si>
  <si>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</si>
  <si>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</si>
  <si>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</si>
  <si>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</si>
  <si>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</si>
  <si>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</si>
  <si>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</si>
  <si>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</si>
  <si>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</si>
  <si>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</si>
  <si>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</si>
  <si>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</si>
  <si>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</si>
  <si>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</si>
  <si>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</si>
  <si>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</si>
  <si>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</si>
  <si>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</si>
  <si>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</si>
  <si>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</si>
  <si>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</si>
  <si>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</si>
  <si>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</si>
  <si>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</si>
  <si>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</si>
  <si>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</si>
  <si>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</si>
  <si>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</si>
  <si>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</si>
  <si>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</si>
  <si>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</si>
  <si>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</si>
  <si>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</si>
  <si>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</si>
  <si>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</si>
  <si>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</si>
  <si>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</si>
  <si>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</si>
  <si>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</si>
  <si>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</si>
  <si>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</si>
  <si>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</si>
  <si>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</si>
  <si>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</si>
  <si>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</si>
  <si>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</si>
  <si>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</si>
  <si>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</si>
  <si>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</si>
  <si>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</si>
  <si>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</si>
  <si>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</si>
  <si>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</si>
  <si>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</si>
  <si>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</si>
  <si>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</si>
  <si>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</si>
  <si>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</si>
  <si>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</si>
  <si>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</si>
  <si>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</si>
  <si>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</si>
  <si>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</si>
  <si>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</si>
  <si>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</si>
  <si>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</si>
  <si>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</si>
  <si>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</si>
  <si>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</si>
  <si>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</si>
  <si>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</si>
  <si>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</si>
  <si>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</si>
  <si>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</si>
  <si>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</si>
  <si>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</si>
  <si>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</si>
  <si>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</si>
  <si>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</si>
  <si>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</si>
  <si>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</si>
  <si>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</si>
  <si>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</si>
  <si>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</si>
  <si>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</si>
  <si>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</si>
  <si>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</si>
  <si>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</si>
  <si>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</si>
  <si>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</si>
  <si>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</si>
  <si>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</si>
  <si>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</si>
  <si>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</si>
  <si>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</si>
  <si>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</si>
  <si>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</si>
  <si>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</si>
  <si>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</si>
  <si>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</si>
  <si>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</si>
  <si>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</si>
  <si>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</si>
  <si>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</si>
  <si>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</si>
  <si>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</si>
  <si>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</si>
  <si>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</si>
  <si>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</si>
  <si>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</si>
  <si>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</si>
  <si>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</si>
  <si>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</si>
  <si>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</si>
  <si>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</si>
  <si>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</si>
  <si>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</si>
  <si>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</si>
  <si>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</si>
  <si>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</si>
  <si>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</si>
  <si>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</si>
  <si>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</si>
  <si>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</si>
  <si>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</si>
  <si>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</si>
  <si>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</si>
  <si>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</si>
  <si>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</si>
  <si>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</si>
  <si>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</si>
  <si>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</si>
  <si>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</si>
  <si>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</si>
  <si>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</si>
  <si>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</si>
  <si>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</si>
  <si>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</si>
  <si>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</si>
  <si>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</si>
  <si>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</si>
  <si>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</si>
  <si>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</si>
  <si>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</si>
  <si>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</si>
  <si>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</si>
  <si>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</si>
  <si>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</si>
  <si>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</si>
  <si>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</si>
  <si>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</si>
  <si>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</si>
  <si>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</si>
  <si>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</si>
  <si>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</si>
  <si>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</si>
  <si>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</si>
  <si>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</si>
  <si>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</si>
  <si>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</si>
  <si>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</si>
  <si>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</si>
  <si>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</si>
  <si>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</si>
  <si>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</si>
  <si>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</si>
  <si>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</si>
  <si>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</si>
  <si>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</si>
  <si>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</si>
  <si>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</si>
  <si>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</si>
  <si>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</si>
  <si>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</si>
  <si>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</si>
  <si>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</si>
  <si>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</si>
  <si>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</si>
  <si>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</si>
  <si>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</si>
  <si>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</si>
  <si>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</si>
  <si>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</si>
  <si>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</si>
  <si>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</si>
  <si>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</si>
  <si>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</si>
  <si>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</si>
  <si>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</si>
  <si>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</si>
  <si>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</si>
  <si>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</si>
  <si>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</si>
  <si>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</si>
  <si>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</si>
  <si>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</si>
  <si>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</si>
  <si>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</si>
  <si>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</si>
  <si>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</si>
  <si>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</si>
  <si>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</si>
  <si>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</si>
  <si>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</si>
  <si>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</si>
  <si>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</si>
  <si>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</si>
  <si>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</si>
  <si>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</si>
  <si>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</si>
  <si>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</si>
  <si>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</si>
  <si>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</si>
  <si>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</si>
  <si>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</si>
  <si>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</si>
  <si>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</si>
  <si>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</si>
  <si>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</si>
  <si>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</si>
  <si>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</si>
  <si>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</si>
  <si>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</si>
  <si>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</si>
  <si>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</si>
  <si>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</si>
  <si>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</si>
  <si>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</si>
  <si>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</si>
  <si>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</si>
  <si>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</si>
  <si>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</si>
  <si>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</si>
  <si>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</si>
  <si>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</si>
  <si>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</si>
  <si>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</si>
  <si>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</si>
  <si>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</si>
  <si>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</si>
  <si>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</si>
  <si>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</si>
  <si>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</si>
  <si>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</si>
  <si>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</si>
  <si>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</si>
  <si>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</si>
  <si>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</si>
  <si>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</si>
  <si>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</si>
  <si>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</si>
  <si>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</si>
  <si>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</si>
  <si>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</si>
  <si>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</si>
  <si>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</si>
  <si>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</si>
  <si>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</si>
  <si>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</si>
  <si>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</si>
  <si>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</si>
  <si>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</si>
  <si>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</si>
  <si>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</si>
  <si>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</si>
  <si>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</si>
  <si>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</si>
  <si>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</si>
  <si>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</si>
  <si>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</si>
  <si>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</si>
  <si>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</si>
  <si>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</si>
  <si>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</si>
  <si>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</si>
  <si>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</si>
  <si>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</si>
  <si>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</si>
  <si>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</si>
  <si>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</si>
  <si>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</si>
  <si>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</si>
  <si>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</si>
  <si>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</si>
  <si>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</si>
  <si>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</si>
  <si>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</si>
  <si>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</si>
  <si>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</si>
  <si>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</si>
  <si>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</si>
  <si>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</si>
  <si>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</si>
  <si>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</si>
  <si>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</si>
  <si>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</si>
  <si>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</si>
  <si>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</si>
  <si>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</si>
  <si>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</si>
  <si>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</si>
  <si>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</si>
  <si>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</si>
  <si>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</si>
  <si>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</si>
  <si>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</si>
  <si>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</si>
  <si>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</si>
  <si>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</si>
  <si>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</si>
  <si>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</si>
  <si>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</si>
  <si>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</si>
  <si>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</si>
  <si>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</si>
  <si>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</si>
  <si>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</si>
  <si>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</si>
  <si>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</si>
  <si>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</si>
  <si>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</si>
  <si>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</si>
  <si>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</si>
  <si>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</si>
  <si>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</si>
  <si>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</si>
  <si>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</si>
  <si>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</si>
  <si>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</si>
  <si>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</si>
  <si>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</si>
  <si>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</si>
  <si>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</si>
  <si>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</si>
  <si>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</si>
  <si>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</si>
  <si>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</si>
  <si>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</si>
  <si>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</si>
  <si>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</si>
  <si>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</si>
  <si>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</si>
  <si>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</si>
  <si>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</si>
  <si>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</si>
  <si>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</si>
  <si>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</si>
  <si>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</si>
  <si>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</si>
  <si>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</si>
  <si>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</si>
  <si>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</si>
  <si>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</si>
  <si>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</si>
  <si>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</si>
  <si>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</si>
  <si>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</si>
  <si>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</si>
  <si>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</si>
  <si>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</si>
  <si>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</si>
  <si>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</si>
  <si>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</si>
  <si>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</si>
  <si>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</si>
  <si>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</si>
  <si>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</si>
  <si>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</si>
  <si>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</si>
  <si>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</si>
  <si>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</si>
  <si>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</si>
  <si>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</si>
  <si>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</si>
  <si>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</si>
  <si>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</si>
  <si>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</si>
  <si>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</si>
  <si>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</si>
  <si>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</si>
  <si>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</si>
  <si>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</si>
  <si>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</si>
  <si>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</si>
  <si>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</si>
  <si>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</si>
  <si>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</si>
  <si>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</si>
  <si>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</si>
  <si>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</si>
  <si>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</si>
  <si>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</si>
  <si>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</si>
  <si>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</si>
  <si>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</si>
  <si>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</si>
  <si>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</si>
  <si>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</si>
  <si>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</si>
  <si>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</si>
  <si>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</si>
  <si>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</si>
  <si>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</si>
  <si>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</si>
  <si>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</si>
  <si>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</si>
  <si>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</si>
  <si>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</si>
  <si>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</si>
  <si>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</si>
  <si>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</si>
  <si>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</si>
  <si>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</si>
  <si>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</si>
  <si>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</si>
  <si>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</si>
  <si>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</si>
  <si>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</si>
  <si>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</si>
  <si>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</si>
  <si>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</si>
  <si>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</si>
  <si>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</si>
  <si>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</si>
  <si>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</si>
  <si>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</si>
  <si>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</si>
  <si>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</si>
  <si>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</si>
  <si>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</si>
  <si>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</si>
  <si>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</si>
  <si>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</si>
  <si>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</si>
  <si>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</si>
  <si>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</si>
  <si>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</si>
  <si>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</si>
  <si>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</si>
  <si>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</si>
  <si>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</si>
  <si>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</si>
  <si>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</si>
  <si>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</si>
  <si>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</si>
  <si>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</si>
  <si>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</si>
  <si>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</si>
  <si>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</si>
  <si>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</si>
  <si>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</si>
  <si>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</si>
  <si>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</si>
  <si>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</si>
  <si>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</si>
  <si>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</si>
  <si>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</si>
  <si>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</si>
  <si>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</si>
  <si>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</si>
  <si>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</si>
  <si>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</si>
  <si>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</si>
  <si>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</si>
  <si>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</si>
  <si>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</si>
  <si>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</si>
  <si>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</si>
  <si>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</si>
  <si>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</si>
  <si>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</si>
  <si>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</si>
  <si>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</si>
  <si>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</si>
  <si>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</si>
  <si>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</si>
  <si>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</si>
  <si>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</si>
  <si>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</si>
  <si>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</si>
  <si>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</si>
  <si>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</si>
  <si>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</si>
  <si>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</si>
  <si>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</si>
  <si>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</si>
  <si>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</si>
  <si>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</si>
  <si>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</si>
  <si>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</si>
  <si>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</si>
  <si>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</si>
  <si>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</si>
  <si>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</si>
  <si>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</si>
  <si>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</si>
  <si>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</si>
  <si>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</si>
  <si>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</si>
  <si>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</si>
  <si>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</si>
  <si>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</si>
  <si>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</si>
  <si>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</si>
  <si>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</si>
  <si>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</si>
  <si>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</si>
  <si>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</si>
  <si>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</si>
  <si>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</si>
  <si>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</si>
  <si>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</si>
  <si>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</si>
  <si>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</si>
  <si>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</si>
  <si>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</si>
  <si>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</si>
  <si>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</si>
  <si>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</si>
  <si>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</si>
  <si>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</si>
  <si>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</si>
  <si>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</si>
  <si>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</si>
  <si>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</si>
  <si>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</si>
  <si>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</si>
  <si>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</si>
  <si>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</si>
  <si>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</si>
  <si>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</si>
  <si>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</si>
  <si>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</si>
  <si>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</si>
  <si>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</si>
  <si>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</si>
  <si>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</si>
  <si>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</si>
  <si>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</si>
  <si>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</si>
  <si>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</si>
  <si>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</si>
  <si>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</si>
  <si>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</si>
  <si>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</si>
  <si>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</si>
  <si>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</si>
  <si>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</si>
  <si>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</si>
  <si>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</si>
  <si>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</si>
  <si>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</si>
  <si>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</si>
  <si>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</si>
  <si>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</si>
  <si>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</si>
  <si>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</si>
  <si>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</si>
  <si>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</si>
  <si>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</si>
  <si>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</si>
  <si>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</si>
  <si>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</si>
  <si>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</si>
  <si>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</si>
  <si>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</si>
  <si>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</si>
  <si>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</si>
  <si>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</si>
  <si>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</si>
  <si>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</si>
  <si>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</si>
  <si>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</si>
  <si>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</si>
  <si>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</si>
  <si>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</si>
  <si>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</si>
  <si>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</si>
  <si>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</si>
  <si>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</si>
  <si>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</si>
  <si>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</si>
  <si>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</si>
  <si>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</si>
  <si>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</si>
  <si>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</si>
  <si>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</si>
  <si>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</si>
  <si>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</si>
  <si>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</si>
  <si>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</si>
  <si>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</si>
  <si>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</si>
  <si>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</si>
  <si>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</si>
  <si>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</si>
  <si>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</si>
  <si>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</si>
  <si>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</si>
  <si>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</si>
  <si>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</si>
  <si>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</si>
  <si>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</si>
  <si>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</si>
  <si>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</si>
  <si>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</si>
  <si>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</si>
  <si>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</si>
  <si>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</si>
  <si>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</si>
  <si>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</si>
  <si>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</si>
  <si>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</si>
  <si>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</si>
  <si>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</si>
  <si>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</si>
  <si>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</si>
  <si>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</si>
  <si>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</si>
  <si>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</si>
  <si>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</si>
  <si>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</si>
  <si>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</si>
  <si>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</si>
  <si>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</si>
  <si>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</si>
  <si>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</si>
  <si>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</si>
  <si>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</si>
  <si>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</si>
  <si>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</si>
  <si>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</si>
  <si>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</si>
  <si>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</si>
  <si>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</si>
  <si>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</si>
  <si>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</si>
  <si>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</si>
  <si>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</si>
  <si>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</si>
  <si>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</si>
  <si>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</si>
  <si>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</si>
  <si>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</si>
  <si>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</si>
  <si>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</si>
  <si>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</si>
  <si>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</si>
  <si>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</si>
  <si>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</si>
  <si>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</si>
  <si>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</si>
  <si>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</si>
  <si>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</si>
  <si>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</si>
  <si>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</si>
  <si>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</si>
  <si>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</si>
  <si>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</si>
  <si>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</si>
  <si>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</si>
  <si>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</si>
  <si>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</si>
  <si>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</si>
  <si>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</si>
  <si>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</si>
  <si>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</si>
  <si>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</si>
  <si>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</si>
  <si>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</si>
  <si>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</si>
  <si>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</si>
  <si>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</si>
  <si>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</si>
  <si>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</si>
  <si>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</si>
  <si>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</si>
  <si>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</si>
  <si>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</si>
  <si>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</si>
  <si>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</si>
  <si>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</si>
  <si>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</si>
  <si>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</si>
  <si>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</si>
  <si>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</si>
  <si>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</si>
  <si>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</si>
  <si>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</si>
  <si>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</si>
  <si>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</si>
  <si>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</si>
  <si>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</si>
  <si>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</si>
  <si>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</si>
  <si>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</si>
  <si>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</si>
  <si>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</si>
  <si>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</si>
  <si>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</si>
  <si>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</si>
  <si>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</si>
  <si>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</si>
  <si>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</si>
  <si>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</si>
  <si>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</si>
  <si>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</si>
  <si>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</si>
  <si>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</si>
  <si>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</si>
  <si>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</si>
  <si>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</si>
  <si>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</si>
  <si>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</si>
  <si>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</si>
  <si>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</si>
  <si>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</si>
  <si>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</si>
  <si>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</si>
  <si>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</si>
  <si>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</si>
  <si>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</si>
  <si>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</si>
  <si>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</si>
  <si>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</si>
  <si>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</si>
  <si>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</si>
  <si>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</si>
  <si>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</si>
  <si>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</si>
  <si>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</si>
  <si>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</si>
  <si>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</si>
  <si>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</si>
  <si>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</si>
  <si>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</si>
  <si>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</si>
  <si>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</si>
  <si>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</si>
  <si>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</si>
  <si>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</si>
  <si>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</si>
  <si>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</si>
  <si>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</si>
  <si>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</si>
  <si>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</si>
  <si>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</si>
  <si>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</si>
  <si>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</si>
  <si>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</si>
  <si>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</si>
  <si>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</si>
  <si>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</si>
  <si>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</si>
  <si>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</si>
  <si>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</si>
  <si>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</si>
  <si>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</si>
  <si>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</si>
  <si>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</si>
  <si>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</si>
  <si>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</si>
  <si>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</si>
  <si>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</si>
  <si>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</si>
  <si>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</si>
  <si>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</si>
  <si>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</si>
  <si>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</si>
  <si>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</si>
  <si>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</si>
  <si>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</si>
  <si>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</si>
  <si>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</si>
  <si>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</si>
  <si>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</si>
  <si>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</si>
  <si>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</si>
  <si>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</si>
  <si>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</si>
  <si>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</si>
  <si>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</si>
  <si>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</si>
  <si>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</si>
  <si>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</si>
  <si>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</si>
  <si>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</si>
  <si>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</si>
  <si>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</si>
  <si>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</si>
  <si>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</si>
  <si>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</si>
  <si>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</si>
  <si>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</si>
  <si>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</si>
  <si>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</si>
  <si>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</si>
  <si>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</si>
  <si>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</si>
  <si>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</si>
  <si>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</si>
  <si>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</si>
  <si>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</si>
  <si>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</si>
  <si>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</si>
  <si>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</si>
  <si>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</si>
  <si>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</si>
  <si>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</si>
  <si>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</si>
  <si>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</si>
  <si>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</si>
  <si>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</si>
  <si>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</si>
  <si>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</si>
  <si>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</si>
  <si>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</si>
  <si>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</si>
  <si>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</si>
  <si>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</si>
  <si>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</si>
  <si>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</si>
  <si>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</si>
  <si>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</si>
  <si>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</si>
  <si>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</si>
  <si>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</si>
  <si>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</si>
  <si>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</si>
  <si>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</si>
  <si>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</si>
  <si>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</si>
  <si>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</si>
  <si>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</si>
  <si>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</si>
  <si>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</si>
  <si>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</si>
  <si>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</si>
  <si>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</si>
  <si>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</si>
  <si>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</si>
  <si>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</si>
  <si>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</si>
  <si>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</si>
  <si>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</si>
  <si>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</si>
  <si>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</si>
  <si>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</si>
  <si>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</si>
  <si>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</si>
  <si>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</si>
  <si>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</si>
  <si>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</si>
  <si>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</si>
  <si>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</si>
  <si>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</si>
  <si>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</si>
  <si>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</si>
  <si>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</si>
  <si>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</si>
  <si>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</si>
  <si>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</si>
  <si>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</si>
  <si>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</si>
  <si>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</si>
  <si>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</si>
  <si>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</si>
  <si>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</si>
  <si>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</si>
  <si>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</si>
  <si>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</si>
  <si>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</si>
  <si>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</si>
  <si>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</si>
  <si>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</si>
  <si>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</si>
  <si>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</si>
  <si>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</si>
  <si>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</si>
  <si>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</si>
  <si>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</si>
  <si>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</si>
  <si>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</si>
  <si>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</si>
  <si>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</si>
  <si>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</si>
  <si>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</si>
  <si>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</si>
  <si>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</si>
  <si>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</si>
  <si>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</si>
  <si>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</si>
  <si>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</si>
  <si>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</si>
  <si>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</si>
  <si>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</si>
  <si>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</si>
  <si>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</si>
  <si>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</si>
  <si>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</si>
  <si>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</si>
  <si>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</si>
  <si>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</si>
  <si>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</si>
  <si>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</si>
  <si>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</si>
  <si>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</si>
  <si>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</si>
  <si>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</si>
  <si>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</si>
  <si>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</si>
  <si>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</si>
  <si>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</si>
  <si>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</si>
  <si>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</si>
  <si>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</si>
  <si>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</si>
  <si>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</si>
  <si>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</si>
  <si>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</si>
  <si>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</si>
  <si>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</si>
  <si>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</si>
  <si>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</si>
  <si>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</si>
  <si>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</si>
  <si>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</si>
  <si>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</si>
  <si>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</si>
  <si>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</si>
  <si>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</si>
  <si>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</si>
  <si>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</si>
  <si>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</si>
  <si>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</si>
  <si>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</si>
  <si>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</si>
  <si>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</si>
  <si>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</si>
  <si>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</si>
  <si>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</si>
  <si>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</si>
  <si>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</si>
  <si>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</si>
  <si>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</si>
  <si>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</si>
  <si>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</si>
  <si>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</si>
  <si>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</si>
  <si>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</si>
  <si>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</si>
  <si>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</si>
  <si>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</si>
  <si>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</si>
  <si>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</si>
  <si>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</si>
  <si>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</si>
  <si>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</si>
  <si>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</si>
  <si>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</si>
  <si>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</si>
  <si>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</si>
  <si>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</si>
  <si>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</si>
  <si>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</si>
  <si>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</si>
  <si>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</si>
  <si>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</si>
  <si>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</si>
  <si>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</si>
  <si>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</si>
  <si>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</si>
  <si>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</si>
  <si>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</si>
  <si>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</si>
  <si>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</si>
  <si>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</si>
  <si>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</si>
  <si>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</si>
  <si>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</si>
  <si>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</si>
  <si>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</si>
  <si>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</si>
  <si>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</si>
  <si>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</si>
  <si>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</si>
  <si>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</si>
  <si>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</si>
  <si>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</si>
  <si>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</si>
  <si>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</si>
  <si>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</si>
  <si>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</si>
  <si>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</si>
  <si>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</si>
  <si>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</si>
  <si>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</si>
  <si>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</si>
  <si>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</si>
  <si>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</si>
  <si>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</si>
  <si>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</si>
  <si>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</si>
  <si>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</si>
  <si>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</si>
  <si>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</si>
  <si>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</si>
  <si>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</si>
  <si>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</si>
  <si>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</si>
  <si>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</si>
  <si>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</si>
  <si>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</si>
  <si>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</si>
  <si>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</si>
  <si>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</si>
  <si>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</si>
  <si>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</si>
  <si>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</si>
  <si>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</si>
  <si>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</si>
  <si>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</si>
  <si>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</si>
  <si>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</si>
  <si>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</si>
  <si>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</si>
  <si>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</si>
  <si>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</si>
  <si>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</si>
  <si>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</si>
  <si>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</si>
  <si>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</si>
  <si>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</si>
  <si>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</si>
  <si>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</si>
  <si>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</si>
  <si>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</si>
  <si>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</si>
  <si>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</si>
  <si>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</si>
  <si>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</si>
  <si>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</si>
  <si>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</si>
  <si>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</si>
  <si>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</si>
  <si>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</si>
  <si>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</si>
  <si>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</si>
  <si>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</si>
  <si>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</si>
  <si>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</si>
  <si>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</si>
  <si>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</si>
  <si>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</si>
  <si>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</si>
  <si>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</si>
  <si>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</si>
  <si>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</si>
  <si>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</si>
  <si>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</si>
  <si>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</si>
  <si>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</si>
  <si>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</si>
  <si>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</si>
  <si>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</si>
  <si>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</si>
  <si>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</si>
  <si>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</si>
  <si>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</si>
  <si>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</si>
  <si>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</si>
  <si>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</si>
  <si>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</si>
  <si>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</si>
  <si>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</si>
  <si>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</si>
  <si>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</si>
  <si>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</si>
  <si>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</si>
  <si>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</si>
  <si>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</si>
  <si>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</si>
  <si>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</si>
  <si>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</si>
  <si>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</si>
  <si>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</si>
  <si>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</si>
  <si>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</si>
  <si>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</si>
  <si>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</si>
  <si>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</si>
  <si>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</si>
  <si>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</si>
  <si>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</si>
  <si>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</si>
  <si>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</si>
  <si>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</si>
  <si>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</si>
  <si>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</si>
  <si>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</si>
  <si>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</si>
  <si>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</si>
  <si>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</si>
  <si>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</si>
  <si>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</si>
  <si>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</si>
  <si>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</si>
  <si>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</si>
  <si>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</si>
  <si>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</si>
  <si>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</si>
  <si>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</si>
  <si>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</si>
  <si>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</si>
  <si>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</si>
  <si>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</si>
  <si>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</si>
  <si>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</si>
  <si>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</si>
  <si>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</si>
  <si>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</si>
  <si>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</si>
  <si>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</si>
  <si>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</si>
  <si>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</si>
  <si>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</si>
  <si>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</si>
  <si>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</si>
  <si>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</si>
  <si>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</si>
  <si>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</si>
  <si>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</si>
  <si>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</si>
  <si>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</si>
  <si>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</si>
  <si>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</si>
  <si>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</si>
  <si>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</si>
  <si>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</si>
  <si>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</si>
  <si>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</si>
  <si>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</si>
  <si>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</si>
  <si>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</si>
  <si>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</si>
  <si>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</si>
  <si>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</si>
  <si>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</si>
  <si>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</si>
  <si>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</si>
  <si>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</si>
  <si>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</si>
  <si>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</si>
  <si>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</si>
  <si>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</si>
  <si>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</si>
  <si>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</si>
  <si>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</si>
  <si>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</si>
  <si>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</si>
  <si>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</si>
  <si>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</si>
  <si>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</si>
  <si>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</si>
  <si>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</si>
  <si>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</si>
  <si>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</si>
  <si>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</si>
  <si>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</si>
  <si>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</si>
  <si>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</si>
  <si>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</si>
  <si>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</si>
  <si>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</si>
  <si>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</si>
  <si>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</si>
  <si>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</si>
  <si>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</si>
  <si>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</si>
  <si>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</si>
  <si>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</si>
  <si>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</si>
  <si>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</si>
  <si>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</si>
  <si>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</si>
  <si>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</si>
  <si>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</si>
  <si>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</si>
  <si>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</si>
  <si>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</si>
  <si>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</si>
  <si>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</si>
  <si>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</si>
  <si>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</si>
  <si>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</si>
  <si>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</si>
  <si>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</si>
  <si>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</si>
  <si>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</si>
  <si>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</si>
  <si>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</si>
  <si>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</si>
  <si>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</si>
  <si>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</si>
  <si>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</si>
  <si>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</si>
  <si>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</si>
  <si>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</si>
  <si>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</si>
  <si>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</si>
  <si>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</si>
  <si>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</si>
  <si>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</si>
  <si>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</si>
  <si>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</si>
  <si>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</si>
  <si>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</si>
  <si>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</si>
  <si>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</si>
  <si>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</si>
  <si>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</si>
  <si>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</si>
  <si>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</si>
  <si>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</si>
  <si>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</si>
  <si>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</si>
  <si>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</si>
  <si>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</si>
  <si>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</si>
  <si>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</si>
  <si>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</si>
  <si>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</si>
  <si>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</si>
  <si>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</si>
  <si>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</si>
  <si>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</si>
  <si>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</si>
  <si>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</si>
  <si>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</si>
  <si>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</si>
  <si>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</si>
  <si>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</si>
  <si>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</si>
  <si>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</si>
  <si>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</si>
  <si>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</si>
  <si>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</si>
  <si>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</si>
  <si>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</si>
  <si>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</si>
  <si>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</si>
  <si>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</si>
  <si>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</si>
  <si>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</si>
  <si>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</si>
  <si>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</si>
  <si>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</si>
  <si>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</si>
  <si>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</si>
  <si>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</si>
  <si>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</si>
  <si>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</si>
  <si>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</si>
  <si>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</si>
  <si>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</si>
  <si>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</si>
  <si>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</si>
  <si>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</si>
  <si>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</si>
  <si>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</si>
  <si>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</si>
  <si>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</si>
  <si>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</si>
  <si>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</si>
  <si>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</si>
  <si>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</si>
  <si>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</si>
  <si>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</si>
  <si>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</si>
  <si>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</si>
  <si>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</si>
  <si>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</si>
  <si>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</si>
  <si>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</si>
  <si>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</si>
  <si>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</si>
  <si>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</si>
  <si>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</si>
  <si>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</si>
  <si>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</si>
  <si>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</si>
  <si>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</si>
  <si>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</si>
  <si>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</si>
  <si>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</si>
  <si>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</si>
  <si>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</si>
  <si>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</si>
  <si>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</si>
  <si>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</si>
  <si>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</si>
  <si>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</si>
  <si>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</si>
  <si>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</si>
  <si>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</si>
  <si>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</si>
  <si>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</si>
  <si>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</si>
  <si>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</si>
  <si>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</si>
  <si>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</si>
  <si>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</si>
  <si>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</si>
  <si>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</si>
  <si>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</si>
  <si>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</si>
  <si>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</si>
  <si>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</si>
  <si>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</si>
  <si>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</si>
  <si>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</si>
  <si>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</si>
  <si>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</si>
  <si>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</si>
  <si>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</si>
  <si>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</si>
  <si>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</si>
  <si>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</si>
  <si>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</si>
  <si>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</si>
  <si>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</si>
  <si>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</si>
  <si>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</si>
  <si>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</si>
  <si>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</si>
  <si>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</si>
  <si>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</si>
  <si>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</si>
  <si>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</si>
  <si>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</si>
  <si>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</si>
  <si>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</si>
  <si>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</si>
  <si>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</si>
  <si>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</si>
  <si>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</si>
  <si>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</si>
  <si>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</si>
  <si>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</si>
  <si>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</si>
  <si>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</si>
  <si>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</si>
  <si>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</si>
  <si>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</si>
  <si>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</si>
  <si>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</si>
  <si>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</si>
  <si>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</si>
  <si>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</si>
  <si>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</si>
  <si>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</si>
  <si>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</si>
  <si>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</si>
  <si>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</si>
  <si>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</si>
  <si>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</si>
  <si>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</si>
  <si>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</si>
  <si>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</si>
  <si>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</si>
  <si>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</si>
  <si>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</si>
  <si>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</si>
  <si>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</si>
  <si>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</si>
  <si>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</si>
  <si>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</si>
  <si>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</si>
  <si>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</si>
  <si>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</si>
  <si>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</si>
  <si>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</si>
  <si>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</si>
  <si>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</si>
  <si>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</si>
  <si>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</si>
  <si>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</si>
  <si>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</si>
  <si>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</si>
  <si>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</si>
  <si>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</si>
  <si>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</si>
  <si>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</si>
  <si>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</si>
  <si>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</si>
  <si>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</si>
  <si>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</si>
  <si>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</si>
  <si>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</si>
  <si>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</si>
  <si>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</si>
  <si>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</si>
  <si>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</si>
  <si>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</si>
  <si>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</si>
  <si>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</si>
  <si>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</si>
  <si>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</si>
  <si>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</si>
  <si>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</si>
  <si>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</si>
  <si>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</si>
  <si>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</si>
  <si>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</si>
  <si>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</si>
  <si>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</si>
  <si>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</si>
  <si>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</si>
  <si>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</si>
  <si>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</si>
  <si>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</si>
  <si>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</si>
  <si>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</si>
  <si>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</si>
  <si>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</si>
  <si>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</si>
  <si>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</si>
  <si>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</si>
  <si>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</si>
  <si>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</si>
  <si>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</si>
  <si>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</si>
  <si>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</si>
  <si>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</si>
  <si>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</si>
  <si>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</si>
  <si>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</si>
  <si>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</si>
  <si>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</si>
  <si>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</si>
  <si>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</si>
  <si>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</si>
  <si>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</si>
  <si>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</si>
  <si>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</si>
  <si>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</si>
  <si>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</si>
  <si>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</si>
  <si>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</si>
  <si>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</si>
  <si>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</si>
  <si>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</si>
  <si>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</si>
  <si>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</si>
  <si>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</si>
  <si>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</si>
  <si>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</si>
  <si>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</si>
  <si>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</si>
  <si>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</si>
  <si>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</si>
  <si>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</si>
  <si>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</si>
  <si>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</si>
  <si>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</si>
  <si>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</si>
  <si>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</si>
  <si>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</si>
  <si>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</si>
  <si>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</si>
  <si>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</si>
  <si>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</si>
  <si>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</si>
  <si>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</si>
  <si>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</si>
  <si>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</si>
  <si>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</si>
  <si>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</si>
  <si>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</si>
  <si>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</si>
  <si>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</si>
  <si>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</si>
  <si>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</si>
  <si>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</si>
  <si>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</si>
  <si>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</si>
  <si>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</si>
  <si>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</si>
  <si>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</si>
  <si>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</si>
  <si>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</si>
  <si>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</si>
  <si>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</si>
  <si>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</si>
  <si>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</si>
  <si>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</si>
  <si>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</si>
  <si>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</si>
  <si>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</si>
  <si>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</si>
  <si>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</si>
  <si>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</si>
  <si>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</si>
  <si>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</si>
  <si>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</si>
  <si>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</si>
  <si>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</si>
  <si>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</si>
  <si>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</si>
  <si>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</si>
  <si>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</si>
  <si>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</si>
  <si>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</si>
  <si>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</si>
  <si>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</si>
  <si>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</si>
  <si>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</si>
  <si>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</si>
  <si>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</si>
  <si>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</si>
  <si>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</si>
  <si>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</si>
  <si>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</si>
  <si>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</si>
  <si>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</si>
  <si>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</si>
  <si>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</si>
  <si>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</si>
  <si>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</si>
  <si>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</si>
  <si>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</si>
  <si>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</si>
  <si>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</si>
  <si>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</si>
  <si>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</si>
  <si>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</si>
  <si>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</si>
  <si>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</si>
  <si>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</si>
  <si>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</si>
  <si>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</si>
  <si>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</si>
  <si>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</si>
  <si>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</si>
  <si>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</si>
  <si>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</si>
  <si>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</si>
  <si>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</si>
  <si>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</si>
  <si>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</si>
  <si>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</si>
  <si>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</si>
  <si>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</si>
  <si>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</si>
  <si>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</si>
  <si>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</si>
  <si>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</si>
  <si>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</si>
  <si>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</si>
  <si>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</si>
  <si>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</si>
  <si>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</si>
  <si>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</si>
  <si>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</si>
  <si>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</si>
  <si>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</si>
  <si>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</si>
  <si>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</si>
  <si>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</si>
  <si>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</si>
  <si>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</si>
  <si>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</si>
  <si>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</si>
  <si>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</si>
  <si>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</si>
  <si>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</si>
  <si>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</si>
  <si>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</si>
  <si>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</si>
  <si>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</si>
  <si>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</si>
  <si>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</si>
  <si>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</si>
  <si>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</si>
  <si>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</si>
  <si>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</si>
  <si>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</si>
  <si>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</si>
  <si>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</si>
  <si>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</si>
  <si>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</si>
  <si>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</si>
  <si>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</si>
  <si>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</si>
  <si>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</si>
  <si>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</si>
  <si>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</si>
  <si>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</si>
  <si>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</si>
  <si>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</si>
  <si>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</si>
  <si>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</si>
  <si>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</si>
  <si>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</si>
  <si>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</si>
  <si>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</si>
  <si>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</si>
  <si>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</si>
  <si>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</si>
  <si>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</si>
  <si>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</si>
  <si>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</si>
  <si>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</si>
  <si>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</si>
  <si>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</si>
  <si>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</si>
  <si>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</si>
  <si>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</si>
  <si>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</si>
  <si>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</si>
  <si>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</si>
  <si>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</si>
  <si>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</si>
  <si>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</si>
  <si>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</si>
  <si>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</si>
  <si>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</si>
  <si>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</si>
  <si>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</si>
  <si>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</si>
  <si>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</si>
  <si>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</si>
  <si>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</si>
  <si>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</si>
  <si>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</si>
  <si>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</si>
  <si>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</si>
  <si>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</si>
  <si>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</si>
  <si>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</si>
  <si>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</si>
  <si>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</si>
  <si>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</si>
  <si>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</si>
  <si>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</si>
  <si>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</si>
  <si>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</si>
  <si>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</si>
  <si>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</si>
  <si>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</si>
  <si>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</si>
  <si>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</si>
  <si>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</si>
  <si>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</si>
  <si>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</si>
  <si>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</si>
  <si>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</si>
  <si>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</si>
  <si>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</si>
  <si>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</si>
  <si>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</si>
  <si>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</si>
  <si>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</si>
  <si>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</si>
  <si>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</si>
  <si>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</si>
  <si>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</si>
  <si>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</si>
  <si>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</si>
  <si>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</si>
  <si>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</si>
  <si>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</si>
  <si>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</si>
  <si>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</si>
  <si>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</si>
  <si>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</si>
  <si>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</si>
  <si>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</si>
  <si>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</si>
  <si>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</si>
  <si>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</si>
  <si>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</si>
  <si>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</si>
  <si>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</si>
  <si>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</si>
  <si>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</si>
  <si>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</si>
  <si>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</si>
  <si>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</si>
  <si>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</si>
  <si>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</si>
  <si>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</si>
  <si>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</si>
  <si>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</si>
  <si>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</si>
  <si>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</si>
  <si>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</si>
  <si>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</si>
  <si>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</si>
  <si>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</si>
  <si>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</si>
  <si>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</si>
  <si>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</si>
  <si>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</si>
  <si>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</si>
  <si>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</si>
  <si>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</si>
  <si>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</si>
  <si>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</si>
  <si>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</si>
  <si>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</si>
  <si>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</si>
  <si>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</si>
  <si>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</si>
  <si>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</si>
  <si>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</si>
  <si>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</si>
  <si>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</si>
  <si>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</si>
  <si>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</si>
  <si>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</si>
  <si>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</si>
  <si>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</si>
  <si>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</si>
  <si>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</si>
  <si>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</si>
  <si>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</si>
  <si>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</si>
  <si>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</si>
  <si>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</si>
  <si>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</si>
  <si>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</si>
  <si>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</si>
  <si>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</si>
  <si>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</si>
  <si>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</si>
  <si>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</si>
  <si>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</si>
  <si>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</si>
  <si>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</si>
  <si>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</si>
  <si>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</si>
  <si>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</si>
  <si>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</si>
  <si>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</si>
  <si>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</si>
  <si>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</si>
  <si>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</si>
  <si>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</si>
  <si>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</si>
  <si>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</si>
  <si>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</si>
  <si>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</si>
  <si>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</si>
  <si>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</si>
  <si>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</si>
  <si>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</si>
  <si>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</si>
  <si>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</si>
  <si>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</si>
  <si>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</si>
  <si>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</si>
  <si>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</si>
  <si>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</si>
  <si>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</si>
  <si>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</si>
  <si>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</si>
  <si>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</si>
  <si>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</si>
  <si>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</si>
  <si>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</si>
  <si>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</si>
  <si>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</si>
  <si>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</si>
  <si>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</si>
  <si>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</si>
  <si>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</si>
  <si>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</si>
  <si>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</si>
  <si>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</si>
  <si>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</si>
  <si>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</si>
  <si>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</si>
  <si>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</si>
  <si>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</si>
  <si>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</si>
  <si>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</si>
  <si>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</si>
  <si>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</si>
  <si>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</si>
  <si>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</si>
  <si>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</si>
  <si>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</si>
  <si>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</si>
  <si>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</si>
  <si>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</si>
  <si>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</si>
  <si>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</si>
  <si>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</si>
  <si>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</si>
  <si>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</si>
  <si>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</si>
  <si>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</si>
  <si>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</si>
  <si>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</si>
  <si>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</si>
  <si>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</si>
  <si>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</si>
  <si>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</si>
  <si>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</si>
  <si>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</si>
  <si>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</si>
  <si>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</si>
  <si>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</si>
  <si>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</si>
  <si>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</si>
  <si>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</si>
  <si>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</si>
  <si>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</si>
  <si>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</si>
  <si>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</si>
  <si>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</si>
  <si>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</si>
  <si>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</si>
  <si>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</si>
  <si>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</si>
  <si>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</si>
  <si>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</si>
  <si>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</si>
  <si>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</si>
  <si>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</si>
  <si>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</si>
  <si>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</si>
  <si>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</si>
  <si>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</si>
  <si>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</si>
  <si>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</si>
  <si>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</si>
  <si>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</si>
  <si>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</si>
  <si>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</si>
  <si>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</si>
  <si>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</si>
  <si>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</si>
  <si>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</si>
  <si>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</si>
  <si>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</si>
  <si>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</si>
  <si>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</si>
  <si>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</si>
  <si>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</si>
  <si>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</si>
  <si>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</si>
  <si>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</si>
  <si>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</si>
  <si>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</si>
  <si>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</si>
  <si>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</si>
  <si>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</si>
  <si>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</si>
  <si>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</si>
  <si>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</si>
  <si>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</si>
  <si>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</si>
  <si>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</si>
  <si>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</si>
  <si>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</si>
  <si>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</si>
  <si>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</si>
  <si>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</si>
  <si>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</si>
  <si>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</si>
  <si>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</si>
  <si>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</si>
  <si>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</si>
  <si>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</si>
  <si>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</si>
  <si>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</si>
  <si>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</si>
  <si>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</si>
  <si>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</si>
  <si>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</si>
  <si>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</si>
  <si>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</si>
  <si>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</si>
  <si>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</si>
  <si>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</si>
  <si>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</si>
  <si>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</si>
  <si>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</si>
  <si>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</si>
  <si>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</si>
  <si>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</si>
  <si>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</si>
  <si>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</si>
  <si>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</si>
  <si>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</si>
  <si>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</si>
  <si>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</si>
  <si>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</si>
  <si>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</si>
  <si>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</si>
  <si>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</si>
  <si>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</si>
  <si>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</si>
  <si>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</si>
  <si>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</si>
  <si>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</si>
  <si>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</si>
  <si>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</si>
  <si>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</si>
  <si>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</si>
  <si>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</si>
  <si>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</si>
  <si>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</si>
  <si>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</si>
  <si>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</si>
  <si>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</si>
  <si>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</si>
  <si>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</si>
  <si>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</si>
  <si>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</si>
  <si>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</si>
  <si>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</si>
  <si>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</si>
  <si>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</si>
  <si>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</si>
  <si>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</si>
  <si>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</si>
  <si>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</si>
  <si>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</si>
  <si>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</si>
  <si>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</si>
  <si>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</si>
  <si>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</si>
  <si>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</si>
  <si>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</si>
  <si>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</si>
  <si>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</si>
  <si>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</si>
  <si>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</si>
  <si>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</si>
  <si>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</si>
  <si>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</si>
  <si>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</si>
  <si>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</si>
  <si>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</si>
  <si>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</si>
  <si>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</si>
  <si>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</si>
  <si>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</si>
  <si>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</si>
  <si>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</si>
  <si>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</si>
  <si>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</si>
  <si>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</si>
  <si>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</si>
  <si>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</si>
  <si>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</si>
  <si>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</si>
  <si>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</si>
  <si>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</si>
  <si>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</si>
  <si>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</si>
  <si>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</si>
  <si>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</si>
  <si>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</si>
  <si>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</si>
  <si>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</si>
  <si>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</si>
  <si>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</si>
  <si>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</si>
  <si>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</si>
  <si>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</si>
  <si>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</si>
  <si>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</si>
  <si>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</si>
  <si>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</si>
  <si>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</si>
  <si>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</si>
  <si>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</si>
  <si>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</si>
  <si>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</si>
  <si>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</si>
  <si>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</si>
  <si>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</si>
  <si>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</si>
  <si>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</si>
  <si>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</si>
  <si>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</si>
  <si>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</si>
  <si>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</si>
  <si>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</si>
  <si>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</si>
  <si>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</si>
  <si>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</si>
  <si>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</si>
  <si>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</si>
  <si>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</si>
  <si>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</si>
  <si>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</si>
  <si>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</si>
  <si>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</si>
  <si>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</si>
  <si>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</si>
  <si>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</si>
  <si>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</si>
  <si>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</si>
  <si>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</si>
  <si>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</si>
  <si>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</si>
  <si>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</si>
  <si>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</si>
  <si>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</si>
  <si>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</si>
  <si>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</si>
  <si>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</si>
  <si>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</si>
  <si>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</si>
  <si>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</si>
  <si>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</si>
  <si>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</si>
  <si>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</si>
  <si>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</si>
  <si>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</si>
  <si>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</si>
  <si>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</si>
  <si>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</si>
  <si>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</si>
  <si>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</si>
  <si>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</si>
  <si>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</si>
  <si>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</si>
  <si>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</si>
  <si>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</si>
  <si>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</si>
  <si>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</si>
  <si>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</si>
  <si>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</si>
  <si>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</si>
  <si>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</si>
  <si>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</si>
  <si>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</si>
  <si>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</si>
  <si>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</si>
  <si>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</si>
  <si>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</si>
  <si>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</si>
  <si>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</si>
  <si>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</si>
  <si>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</si>
  <si>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</si>
  <si>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</si>
  <si>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</si>
  <si>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</si>
  <si>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</si>
  <si>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</si>
  <si>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</si>
  <si>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</si>
  <si>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</si>
  <si>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</si>
  <si>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</si>
  <si>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</si>
  <si>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</si>
  <si>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</si>
  <si>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</si>
  <si>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</si>
  <si>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</si>
  <si>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</si>
  <si>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</si>
  <si>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</si>
  <si>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</si>
  <si>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</si>
  <si>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</si>
  <si>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</si>
  <si>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</si>
  <si>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</si>
  <si>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</si>
  <si>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</si>
  <si>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</si>
  <si>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</si>
  <si>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</si>
  <si>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</si>
  <si>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</si>
  <si>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</si>
  <si>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</si>
  <si>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</si>
  <si>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</si>
  <si>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</si>
  <si>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</si>
  <si>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</si>
  <si>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</si>
  <si>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</si>
  <si>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</si>
  <si>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</si>
  <si>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</si>
  <si>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</si>
  <si>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</si>
  <si>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</si>
  <si>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</si>
  <si>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</si>
  <si>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</si>
  <si>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</si>
  <si>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</si>
  <si>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</si>
  <si>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</si>
  <si>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</si>
  <si>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</si>
  <si>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</si>
  <si>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</si>
  <si>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</si>
  <si>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</si>
  <si>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</si>
  <si>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</si>
  <si>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</si>
  <si>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</si>
  <si>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</si>
  <si>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</si>
  <si>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</si>
  <si>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</si>
  <si>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</si>
  <si>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</si>
  <si>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</si>
  <si>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</si>
  <si>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</si>
  <si>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</si>
  <si>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</si>
  <si>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</si>
  <si>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</si>
  <si>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</si>
  <si>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</si>
  <si>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</si>
  <si>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</si>
  <si>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</si>
  <si>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</si>
  <si>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</si>
  <si>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</si>
  <si>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</si>
  <si>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</si>
  <si>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</si>
  <si>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</si>
  <si>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</si>
  <si>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</si>
  <si>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</si>
  <si>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</si>
  <si>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</si>
  <si>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</si>
  <si>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</si>
  <si>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</si>
  <si>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</si>
  <si>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</si>
  <si>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</si>
  <si>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</si>
  <si>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</si>
  <si>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</si>
  <si>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</si>
  <si>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</si>
  <si>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</si>
  <si>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</si>
  <si>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</si>
  <si>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</si>
  <si>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</si>
  <si>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</si>
  <si>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</si>
  <si>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</si>
  <si>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</si>
  <si>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</si>
  <si>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</si>
  <si>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</si>
  <si>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</si>
  <si>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</si>
  <si>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</si>
  <si>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</si>
  <si>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</si>
  <si>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</si>
  <si>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</si>
  <si>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</si>
  <si>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</si>
  <si>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</si>
  <si>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</si>
  <si>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</si>
  <si>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</si>
  <si>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</si>
  <si>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</si>
  <si>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</si>
  <si>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</si>
  <si>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</si>
  <si>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</si>
  <si>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</si>
  <si>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</si>
  <si>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</si>
  <si>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</si>
  <si>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</si>
  <si>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</si>
  <si>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</si>
  <si>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</si>
  <si>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</si>
  <si>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</si>
  <si>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</si>
  <si>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</si>
  <si>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</si>
  <si>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</si>
  <si>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</si>
  <si>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</si>
  <si>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</si>
  <si>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</si>
  <si>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</si>
  <si>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</si>
  <si>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</si>
  <si>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</si>
  <si>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</si>
  <si>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</si>
  <si>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</si>
  <si>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</si>
  <si>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</si>
  <si>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</si>
  <si>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</si>
  <si>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</si>
  <si>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</si>
  <si>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</si>
  <si>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</si>
  <si>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</si>
  <si>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</si>
  <si>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</si>
  <si>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</si>
  <si>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</si>
  <si>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</si>
  <si>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</si>
  <si>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</si>
  <si>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</si>
  <si>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</si>
  <si>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</si>
  <si>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</si>
  <si>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</si>
  <si>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</si>
  <si>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</si>
  <si>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</si>
  <si>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</si>
  <si>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</si>
  <si>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</si>
  <si>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</si>
  <si>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</si>
  <si>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</si>
  <si>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</si>
  <si>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</si>
  <si>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</si>
  <si>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</si>
  <si>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</si>
  <si>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</si>
  <si>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</si>
  <si>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</si>
  <si>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</si>
  <si>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</si>
  <si>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</si>
  <si>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</si>
  <si>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</si>
  <si>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</si>
  <si>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</si>
  <si>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</si>
  <si>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</si>
  <si>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</si>
  <si>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</si>
  <si>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</si>
  <si>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</si>
  <si>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</si>
  <si>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</si>
  <si>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</si>
  <si>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</si>
  <si>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</si>
  <si>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</si>
  <si>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</si>
  <si>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</si>
  <si>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</si>
  <si>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</si>
  <si>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</si>
  <si>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</si>
  <si>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</si>
  <si>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</si>
  <si>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</si>
  <si>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</si>
  <si>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</si>
  <si>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</si>
  <si>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</si>
  <si>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</si>
  <si>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</si>
  <si>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</si>
  <si>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</si>
  <si>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</si>
  <si>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</si>
  <si>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</si>
  <si>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</si>
  <si>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</si>
  <si>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</si>
  <si>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</si>
  <si>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</si>
  <si>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</si>
  <si>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</si>
  <si>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</si>
  <si>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</si>
  <si>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</si>
  <si>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</si>
  <si>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</si>
  <si>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</si>
  <si>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</si>
  <si>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</si>
  <si>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</si>
  <si>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</si>
  <si>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</si>
  <si>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</si>
  <si>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</si>
  <si>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</si>
  <si>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</si>
  <si>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</si>
  <si>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</si>
  <si>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</si>
  <si>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</si>
  <si>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</si>
  <si>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</si>
  <si>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</si>
  <si>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</si>
  <si>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</si>
  <si>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</si>
  <si>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</si>
  <si>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</si>
  <si>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</si>
  <si>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</si>
  <si>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</si>
  <si>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</si>
  <si>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</si>
  <si>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</si>
  <si>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</si>
  <si>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</si>
  <si>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</si>
  <si>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</si>
  <si>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</si>
  <si>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</si>
  <si>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</si>
  <si>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</si>
  <si>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</si>
  <si>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</si>
  <si>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</si>
  <si>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</si>
  <si>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</si>
  <si>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</si>
  <si>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</si>
  <si>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</si>
  <si>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</si>
  <si>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</si>
  <si>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</si>
  <si>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</si>
  <si>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</si>
  <si>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</si>
  <si>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</si>
  <si>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</si>
  <si>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</si>
  <si>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</si>
  <si>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</si>
  <si>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</si>
  <si>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</si>
  <si>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</si>
  <si>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</si>
  <si>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</si>
  <si>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</si>
  <si>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</si>
  <si>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</si>
  <si>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</si>
  <si>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</si>
  <si>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</si>
  <si>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</si>
  <si>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</si>
  <si>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</si>
  <si>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</si>
  <si>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</si>
  <si>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</si>
  <si>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</si>
  <si>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</si>
  <si>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</si>
  <si>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</si>
  <si>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</si>
  <si>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</si>
  <si>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</si>
  <si>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</si>
  <si>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</si>
  <si>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</si>
  <si>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</si>
  <si>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</si>
  <si>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</si>
  <si>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</si>
  <si>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</si>
  <si>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</si>
  <si>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</si>
  <si>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</si>
  <si>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</si>
  <si>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</si>
  <si>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</si>
  <si>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</si>
  <si>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</si>
  <si>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</si>
  <si>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</si>
  <si>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</si>
  <si>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</si>
  <si>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</si>
  <si>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</si>
  <si>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</si>
  <si>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</si>
  <si>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</si>
  <si>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</si>
  <si>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</si>
  <si>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</si>
  <si>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</si>
  <si>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</si>
  <si>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</si>
  <si>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</si>
  <si>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</si>
  <si>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</si>
  <si>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</si>
  <si>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</si>
  <si>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</si>
  <si>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</si>
  <si>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</si>
  <si>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</si>
  <si>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</si>
  <si>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</si>
  <si>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</si>
  <si>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</si>
  <si>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</si>
  <si>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</si>
  <si>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</si>
  <si>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</si>
  <si>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</si>
  <si>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</si>
  <si>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</si>
  <si>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</si>
  <si>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</si>
  <si>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</si>
  <si>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</si>
  <si>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</si>
  <si>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</si>
  <si>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</si>
  <si>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</si>
  <si>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</si>
  <si>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</si>
  <si>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</si>
  <si>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</si>
  <si>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</si>
  <si>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</si>
  <si>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</si>
  <si>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</si>
  <si>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</si>
  <si>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</si>
  <si>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</si>
  <si>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</si>
  <si>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</si>
  <si>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</si>
  <si>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</si>
  <si>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</si>
  <si>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</si>
  <si>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</si>
  <si>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</si>
  <si>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</si>
  <si>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</si>
  <si>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</si>
  <si>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</si>
  <si>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</si>
  <si>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</si>
  <si>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</si>
  <si>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</si>
  <si>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</si>
  <si>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</si>
  <si>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</si>
  <si>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</si>
  <si>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</si>
  <si>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</si>
  <si>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</si>
  <si>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</si>
  <si>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</si>
  <si>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</si>
  <si>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</si>
  <si>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</si>
  <si>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</si>
  <si>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</si>
  <si>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</si>
  <si>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</si>
  <si>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</si>
  <si>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</si>
  <si>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</si>
  <si>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</si>
  <si>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</si>
  <si>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</si>
  <si>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</si>
  <si>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</si>
  <si>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</si>
  <si>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</si>
  <si>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</si>
  <si>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</si>
  <si>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</si>
  <si>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</si>
  <si>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</si>
  <si>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</si>
  <si>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</si>
  <si>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</si>
  <si>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</si>
  <si>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</si>
  <si>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</si>
  <si>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</si>
  <si>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</si>
  <si>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</si>
  <si>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</si>
  <si>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</si>
  <si>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</si>
  <si>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</si>
  <si>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</si>
  <si>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</si>
  <si>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</si>
  <si>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</si>
  <si>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</si>
  <si>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</si>
  <si>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</si>
  <si>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</si>
  <si>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</si>
  <si>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</si>
  <si>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</si>
  <si>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</si>
  <si>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</si>
  <si>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</si>
  <si>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</si>
  <si>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</si>
  <si>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</si>
  <si>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</si>
  <si>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</si>
  <si>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</si>
  <si>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</si>
  <si>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</si>
  <si>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</si>
  <si>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</si>
  <si>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</si>
  <si>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</si>
  <si>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</si>
  <si>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</si>
  <si>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</si>
  <si>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</si>
  <si>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</si>
  <si>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</si>
  <si>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</si>
  <si>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</si>
  <si>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</si>
  <si>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</si>
  <si>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</si>
  <si>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</si>
  <si>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</si>
  <si>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</si>
  <si>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</si>
  <si>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</si>
  <si>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</si>
  <si>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</si>
  <si>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</si>
  <si>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</si>
  <si>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</si>
  <si>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</si>
  <si>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</si>
  <si>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</si>
  <si>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</si>
  <si>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</si>
  <si>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</si>
  <si>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</si>
  <si>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</si>
  <si>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</si>
  <si>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</si>
  <si>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</si>
  <si>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</si>
  <si>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</si>
  <si>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</si>
  <si>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</si>
  <si>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</si>
  <si>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</si>
  <si>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</si>
  <si>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</si>
  <si>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</si>
  <si>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</si>
  <si>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</si>
  <si>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</si>
  <si>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</si>
  <si>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</si>
  <si>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</si>
  <si>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</si>
  <si>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</si>
  <si>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</si>
  <si>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</si>
  <si>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</si>
  <si>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</si>
  <si>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</si>
  <si>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</si>
  <si>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</si>
  <si>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</si>
  <si>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</si>
  <si>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</si>
  <si>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</si>
  <si>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</si>
  <si>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</si>
  <si>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</si>
  <si>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</si>
  <si>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</si>
  <si>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</si>
  <si>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</si>
  <si>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</si>
  <si>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</si>
  <si>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</si>
  <si>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</si>
  <si>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</si>
  <si>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</si>
  <si>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</si>
  <si>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</si>
  <si>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</si>
  <si>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</si>
  <si>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</si>
  <si>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</si>
  <si>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</si>
  <si>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</si>
  <si>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</si>
  <si>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</si>
  <si>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</si>
  <si>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</si>
  <si>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</si>
  <si>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</si>
  <si>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</si>
  <si>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</si>
  <si>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</si>
  <si>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</si>
  <si>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</si>
  <si>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</si>
  <si>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</si>
  <si>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</si>
  <si>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</si>
  <si>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</si>
  <si>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</si>
  <si>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</si>
  <si>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</si>
  <si>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</si>
  <si>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</si>
  <si>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</si>
  <si>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</si>
  <si>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</si>
  <si>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</si>
  <si>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</si>
  <si>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</si>
  <si>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</si>
  <si>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</si>
  <si>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</si>
  <si>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</si>
  <si>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</si>
  <si>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</si>
  <si>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</si>
  <si>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</si>
  <si>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</si>
  <si>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</si>
  <si>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</si>
  <si>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</si>
  <si>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</si>
  <si>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</si>
  <si>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</si>
  <si>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</si>
  <si>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</si>
  <si>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</si>
  <si>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</si>
  <si>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</si>
  <si>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</si>
  <si>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</si>
  <si>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</si>
  <si>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</si>
  <si>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</si>
  <si>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</si>
  <si>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</si>
  <si>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</si>
  <si>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</si>
  <si>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</si>
  <si>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</si>
  <si>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</si>
  <si>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</si>
  <si>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</si>
  <si>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</si>
  <si>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</si>
  <si>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</si>
  <si>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</si>
  <si>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</si>
  <si>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</si>
  <si>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</si>
  <si>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</si>
  <si>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</si>
  <si>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</si>
  <si>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</si>
  <si>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</si>
  <si>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</si>
  <si>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</si>
  <si>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</si>
  <si>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</si>
  <si>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</si>
  <si>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</si>
  <si>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</si>
  <si>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</si>
  <si>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</si>
  <si>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</si>
  <si>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</si>
  <si>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</si>
  <si>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</si>
  <si>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</si>
  <si>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</si>
  <si>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</si>
  <si>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</si>
  <si>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</si>
  <si>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</si>
  <si>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</si>
  <si>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</si>
  <si>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</si>
  <si>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</si>
  <si>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</si>
  <si>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</si>
  <si>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</si>
  <si>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</si>
  <si>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</si>
  <si>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</si>
  <si>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</si>
  <si>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</si>
  <si>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</si>
  <si>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</si>
  <si>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</si>
  <si>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</si>
  <si>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</si>
  <si>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</si>
  <si>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</si>
  <si>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</si>
  <si>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</si>
  <si>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</si>
  <si>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</si>
  <si>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</si>
  <si>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</si>
  <si>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</si>
  <si>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</si>
  <si>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</si>
  <si>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</si>
  <si>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</si>
  <si>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</si>
  <si>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</si>
  <si>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</si>
  <si>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</si>
  <si>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</si>
  <si>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</si>
  <si>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</si>
  <si>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</si>
  <si>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</si>
  <si>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</si>
  <si>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</si>
  <si>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</si>
  <si>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</si>
  <si>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</si>
  <si>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</si>
  <si>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</si>
  <si>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</si>
  <si>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</si>
  <si>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</si>
  <si>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</si>
  <si>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</si>
  <si>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</si>
  <si>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</si>
  <si>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</si>
  <si>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</si>
  <si>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</si>
  <si>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</si>
  <si>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</si>
  <si>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</si>
  <si>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</si>
  <si>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</si>
  <si>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</si>
  <si>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</si>
  <si>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</si>
  <si>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</si>
  <si>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</si>
  <si>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</si>
  <si>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</si>
  <si>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</si>
  <si>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日期：</t>
    <phoneticPr fontId="1" type="noConversion"/>
  </si>
  <si>
    <t>P5 從規律找代數值</t>
    <phoneticPr fontId="6" type="noConversion"/>
  </si>
  <si>
    <t>按規律找出代數符號所代表的數。</t>
    <phoneticPr fontId="1" type="noConversion"/>
  </si>
  <si>
    <t>-</t>
    <phoneticPr fontId="1" type="noConversion"/>
  </si>
  <si>
    <r>
      <rPr>
        <sz val="13"/>
        <color theme="1"/>
        <rFont val="Calibri"/>
        <family val="2"/>
      </rPr>
      <t>×</t>
    </r>
    <phoneticPr fontId="1" type="noConversion"/>
  </si>
  <si>
    <r>
      <rPr>
        <sz val="13"/>
        <color theme="1"/>
        <rFont val="Calibri"/>
        <family val="2"/>
      </rPr>
      <t>÷</t>
    </r>
    <phoneticPr fontId="1" type="noConversion"/>
  </si>
  <si>
    <r>
      <rPr>
        <sz val="13"/>
        <color theme="0"/>
        <rFont val="Calibri"/>
        <family val="2"/>
      </rPr>
      <t>×</t>
    </r>
    <phoneticPr fontId="1" type="noConversion"/>
  </si>
  <si>
    <r>
      <rPr>
        <sz val="13"/>
        <color theme="0"/>
        <rFont val="Calibri"/>
        <family val="2"/>
      </rPr>
      <t>÷</t>
    </r>
    <phoneticPr fontId="1" type="noConversion"/>
  </si>
  <si>
    <r>
      <rPr>
        <sz val="13"/>
        <color theme="0"/>
        <rFont val="Calibri"/>
        <family val="2"/>
      </rPr>
      <t>×</t>
    </r>
    <phoneticPr fontId="1" type="noConversion"/>
  </si>
  <si>
    <t>?</t>
    <phoneticPr fontId="1" type="noConversion"/>
  </si>
  <si>
    <t>=</t>
    <phoneticPr fontId="1" type="noConversion"/>
  </si>
  <si>
    <t>+</t>
    <phoneticPr fontId="1" type="noConversion"/>
  </si>
  <si>
    <t>+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</si>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</sst>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36"/>
      <color theme="1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1"/>
      <charset val="136"/>
      <scheme val="minor"/>
    </font>
    <font>
      <sz val="12"/>
      <color theme="1" tint="0.249977111117893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2"/>
      <color rgb="FF0000FF"/>
      <name val="新細明體"/>
      <family val="1"/>
      <charset val="136"/>
      <scheme val="minor"/>
    </font>
    <font>
      <sz val="18"/>
      <color rgb="FF0000FF"/>
      <name val="新細明體"/>
      <family val="2"/>
      <charset val="136"/>
      <scheme val="minor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9"/>
      <color theme="1"/>
      <name val="Times New Roman"/>
      <family val="1"/>
    </font>
    <font>
      <sz val="14"/>
      <name val="標楷體"/>
      <family val="4"/>
      <charset val="136"/>
    </font>
    <font>
      <sz val="9"/>
      <color theme="1"/>
      <name val="細明體"/>
      <family val="3"/>
      <charset val="136"/>
    </font>
    <font>
      <sz val="13"/>
      <color theme="1"/>
      <name val="Calibri"/>
      <family val="2"/>
    </font>
    <font>
      <sz val="12"/>
      <color theme="0"/>
      <name val="新細明體"/>
      <family val="1"/>
      <charset val="136"/>
      <scheme val="minor"/>
    </font>
    <font>
      <sz val="12"/>
      <color theme="0"/>
      <name val="標楷體"/>
      <family val="4"/>
      <charset val="136"/>
    </font>
    <font>
      <sz val="13"/>
      <color theme="0"/>
      <name val="Times New Roman"/>
      <family val="1"/>
    </font>
    <font>
      <sz val="36"/>
      <color theme="0"/>
      <name val="新細明體"/>
      <family val="2"/>
      <charset val="136"/>
      <scheme val="minor"/>
    </font>
    <font>
      <sz val="9"/>
      <color theme="0"/>
      <name val="細明體"/>
      <family val="3"/>
      <charset val="136"/>
    </font>
    <font>
      <sz val="13"/>
      <color theme="0"/>
      <name val="Calibri"/>
      <family val="2"/>
    </font>
    <font>
      <sz val="8"/>
      <color rgb="FF0000FF"/>
      <name val="Times New Roman"/>
      <family val="1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ashDot">
        <color theme="0" tint="-0.499984740745262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2" xfId="0" applyFont="1" applyBorder="1" applyAlignment="1"/>
    <xf numFmtId="0" fontId="5" fillId="0" borderId="2" xfId="0" applyFont="1" applyBorder="1">
      <alignment vertical="center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 applyAlignment="1"/>
    <xf numFmtId="0" fontId="3" fillId="0" borderId="0" xfId="0" applyFont="1" applyAlignment="1">
      <alignment horizontal="right" vertical="center"/>
    </xf>
    <xf numFmtId="0" fontId="17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20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1" xfId="0" quotePrefix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6" fillId="0" borderId="0" xfId="0" applyFont="1" applyBorder="1" applyAlignment="1">
      <alignment vertical="center" shrinkToFit="1"/>
    </xf>
    <xf numFmtId="0" fontId="26" fillId="0" borderId="0" xfId="0" quotePrefix="1" applyFont="1" applyBorder="1" applyAlignment="1">
      <alignment horizontal="center" vertical="center" shrinkToFit="1"/>
    </xf>
    <xf numFmtId="0" fontId="28" fillId="0" borderId="0" xfId="0" applyFont="1" applyBorder="1" applyAlignment="1">
      <alignment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30" fillId="0" borderId="0" xfId="0" applyFont="1" applyBorder="1" applyAlignment="1">
      <alignment vertical="top"/>
    </xf>
    <xf numFmtId="0" fontId="30" fillId="0" borderId="0" xfId="0" applyFont="1" applyBorder="1" applyAlignment="1">
      <alignment horizontal="left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/>
    </xf>
    <xf numFmtId="0" fontId="19" fillId="0" borderId="0" xfId="0" applyFont="1" applyBorder="1">
      <alignment vertical="center"/>
    </xf>
    <xf numFmtId="0" fontId="2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26" fillId="0" borderId="0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M9" sqref="M9"/>
    </sheetView>
  </sheetViews>
  <sheetFormatPr defaultColWidth="10" defaultRowHeight="14.5" x14ac:dyDescent="0.3"/>
  <cols>
    <col min="1" max="7" width="15.09765625" style="10" customWidth="1"/>
    <col min="8" max="16384" width="10" style="10"/>
  </cols>
  <sheetData>
    <row r="1" spans="1:7" x14ac:dyDescent="0.3">
      <c r="A1" s="10" t="s">
        <v>2</v>
      </c>
    </row>
    <row r="2" spans="1:7" ht="35.5" x14ac:dyDescent="0.75">
      <c r="A2" s="11">
        <v>111111</v>
      </c>
      <c r="B2" s="12" t="str">
        <f>IF(A6="",IFERROR(VLOOKUP(A2,School!A:B,2,FALSE),"邵老師數學教室"),A6)</f>
        <v>邵老師數學教室</v>
      </c>
    </row>
    <row r="3" spans="1:7" ht="25" x14ac:dyDescent="0.3">
      <c r="A3" s="13" t="s">
        <v>3</v>
      </c>
      <c r="B3" s="14" t="s">
        <v>4</v>
      </c>
    </row>
    <row r="4" spans="1:7" ht="25" x14ac:dyDescent="0.3">
      <c r="B4" s="14" t="s">
        <v>5</v>
      </c>
    </row>
    <row r="5" spans="1:7" ht="35.5" x14ac:dyDescent="0.75">
      <c r="A5" s="15" t="s">
        <v>6</v>
      </c>
      <c r="B5" s="12"/>
    </row>
    <row r="6" spans="1:7" ht="39" x14ac:dyDescent="0.85">
      <c r="A6" s="72"/>
      <c r="B6" s="72"/>
      <c r="C6" s="72"/>
      <c r="D6" s="72"/>
      <c r="E6" s="72"/>
      <c r="F6" s="72"/>
      <c r="G6" s="72"/>
    </row>
    <row r="8" spans="1:7" x14ac:dyDescent="0.3">
      <c r="A8" s="10" t="s">
        <v>7</v>
      </c>
    </row>
    <row r="9" spans="1:7" ht="39" x14ac:dyDescent="0.85">
      <c r="A9" s="72" t="s">
        <v>4615</v>
      </c>
      <c r="B9" s="72"/>
      <c r="C9" s="72"/>
      <c r="D9" s="72"/>
      <c r="E9" s="72"/>
      <c r="F9" s="72"/>
      <c r="G9" s="72"/>
    </row>
    <row r="11" spans="1:7" x14ac:dyDescent="0.3">
      <c r="A11" s="10" t="s">
        <v>8</v>
      </c>
    </row>
    <row r="12" spans="1:7" ht="35.5" x14ac:dyDescent="0.75">
      <c r="A12" s="16">
        <v>54</v>
      </c>
    </row>
    <row r="14" spans="1:7" ht="15.75" customHeight="1" x14ac:dyDescent="0.55000000000000004">
      <c r="A14" s="19"/>
      <c r="B14" s="19"/>
      <c r="C14" s="19"/>
      <c r="D14" s="19"/>
      <c r="E14" s="19"/>
      <c r="F14" s="19"/>
    </row>
    <row r="15" spans="1:7" ht="39" x14ac:dyDescent="0.85">
      <c r="A15" s="17" t="s">
        <v>9</v>
      </c>
    </row>
  </sheetData>
  <sheetProtection algorithmName="SHA-512" hashValue="R0b1AGwjHay3Z0AsJpebft7yyj5VVmcUl24yO3cb4F5wX+lRZE4WDluGwCG/IwHhvskdEzoOu/NCD43FUp2SnA==" saltValue="3bNfXhTweYFos6okxF3WsQ==" spinCount="100000" sheet="1" objects="1" scenarios="1"/>
  <protectedRanges>
    <protectedRange sqref="A14:F14" name="RangeOfDifficult"/>
    <protectedRange sqref="A6" name="SchNameInput"/>
    <protectedRange sqref="A2" name="Name of Organization"/>
    <protectedRange sqref="A9" name="worksheetTitle"/>
    <protectedRange sqref="A12" name="worksheetCode"/>
  </protectedRanges>
  <mergeCells count="2">
    <mergeCell ref="A6:G6"/>
    <mergeCell ref="A9:G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4"/>
  <sheetViews>
    <sheetView showGridLines="0" tabSelected="1" zoomScaleNormal="100" workbookViewId="0">
      <selection activeCell="N49" sqref="N49"/>
    </sheetView>
  </sheetViews>
  <sheetFormatPr defaultColWidth="9.09765625" defaultRowHeight="49.5" x14ac:dyDescent="0.3"/>
  <cols>
    <col min="1" max="4" width="3.69921875" style="1" customWidth="1"/>
    <col min="5" max="5" width="3.69921875" style="2" customWidth="1"/>
    <col min="6" max="6" width="3.69921875" style="1" customWidth="1"/>
    <col min="7" max="7" width="3.69921875" style="2" customWidth="1"/>
    <col min="8" max="8" width="3.69921875" style="1" customWidth="1"/>
    <col min="9" max="10" width="3.69921875" style="2" customWidth="1"/>
    <col min="11" max="15" width="3.69921875" style="1" customWidth="1"/>
    <col min="16" max="16" width="3.69921875" style="55" customWidth="1"/>
    <col min="17" max="17" width="1.69921875" style="2" customWidth="1"/>
    <col min="18" max="18" width="1.69921875" style="1" customWidth="1"/>
    <col min="19" max="19" width="1.69921875" style="2" customWidth="1"/>
    <col min="20" max="20" width="1.69921875" style="1" customWidth="1"/>
    <col min="21" max="21" width="3.69921875" style="2" customWidth="1"/>
    <col min="22" max="26" width="4.69921875" style="2" customWidth="1"/>
    <col min="27" max="30" width="3.69921875" style="1" customWidth="1"/>
    <col min="31" max="31" width="3.69921875" style="2" customWidth="1"/>
    <col min="32" max="32" width="3.69921875" style="1" customWidth="1"/>
    <col min="33" max="33" width="3.69921875" style="2" customWidth="1"/>
    <col min="34" max="34" width="3.69921875" style="1" customWidth="1"/>
    <col min="35" max="36" width="3.69921875" style="2" customWidth="1"/>
    <col min="37" max="41" width="3.69921875" style="1" customWidth="1"/>
    <col min="42" max="42" width="3.69921875" style="55" customWidth="1"/>
    <col min="43" max="43" width="1.69921875" style="2" customWidth="1"/>
    <col min="44" max="44" width="1.69921875" style="1" customWidth="1"/>
    <col min="45" max="45" width="1.69921875" style="2" customWidth="1"/>
    <col min="46" max="46" width="1.69921875" style="1" customWidth="1"/>
    <col min="47" max="47" width="3.69921875" style="2" customWidth="1"/>
    <col min="48" max="48" width="4.69921875" style="2" customWidth="1"/>
    <col min="49" max="16384" width="9.09765625" style="1"/>
  </cols>
  <sheetData>
    <row r="1" spans="1:48" s="4" customFormat="1" ht="19.5" x14ac:dyDescent="0.3">
      <c r="A1" s="3" t="str">
        <f>Parameter!B2</f>
        <v>邵老師數學教室</v>
      </c>
      <c r="C1" s="5"/>
      <c r="D1" s="5"/>
      <c r="E1" s="5"/>
      <c r="F1" s="5"/>
      <c r="M1" s="3"/>
      <c r="O1" s="5"/>
      <c r="P1" s="50"/>
      <c r="Q1" s="5"/>
      <c r="R1" s="5"/>
      <c r="S1" s="18"/>
      <c r="T1" s="20"/>
      <c r="U1" s="21" t="str">
        <f>Parameter!A9</f>
        <v>P5 從規律找代數值</v>
      </c>
      <c r="V1" s="22">
        <f>Parameter!A12</f>
        <v>54</v>
      </c>
      <c r="W1" s="71"/>
      <c r="X1" s="39"/>
      <c r="Y1" s="61"/>
      <c r="Z1" s="61"/>
      <c r="AA1" s="3" t="str">
        <f>A1</f>
        <v>邵老師數學教室</v>
      </c>
      <c r="AC1" s="5"/>
      <c r="AD1" s="5"/>
      <c r="AE1" s="5"/>
      <c r="AF1" s="5"/>
      <c r="AM1" s="3"/>
      <c r="AO1" s="5"/>
      <c r="AP1" s="50"/>
      <c r="AQ1" s="5"/>
      <c r="AR1" s="5"/>
      <c r="AS1" s="18"/>
      <c r="AT1" s="20"/>
      <c r="AU1" s="21" t="str">
        <f>U1</f>
        <v>P5 從規律找代數值</v>
      </c>
      <c r="AV1" s="22">
        <f>V1</f>
        <v>54</v>
      </c>
    </row>
    <row r="2" spans="1:48" s="4" customFormat="1" ht="17" x14ac:dyDescent="0.3">
      <c r="C2" s="5"/>
      <c r="D2" s="5"/>
      <c r="E2" s="5"/>
      <c r="F2" s="5"/>
      <c r="O2" s="5"/>
      <c r="P2" s="50"/>
      <c r="Q2" s="5"/>
      <c r="R2" s="5"/>
      <c r="V2" s="5"/>
      <c r="W2" s="5"/>
      <c r="X2" s="39"/>
      <c r="Y2" s="61"/>
      <c r="Z2" s="61"/>
      <c r="AC2" s="5"/>
      <c r="AD2" s="5"/>
      <c r="AE2" s="5"/>
      <c r="AF2" s="5"/>
      <c r="AO2" s="5"/>
      <c r="AP2" s="50"/>
      <c r="AQ2" s="5"/>
      <c r="AR2" s="5"/>
      <c r="AV2" s="5"/>
    </row>
    <row r="3" spans="1:48" s="4" customFormat="1" ht="17" x14ac:dyDescent="0.4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7"/>
      <c r="M3" s="6"/>
      <c r="N3" s="6"/>
      <c r="O3" s="6" t="s">
        <v>4614</v>
      </c>
      <c r="P3" s="50"/>
      <c r="R3" s="6"/>
      <c r="S3" s="6"/>
      <c r="T3" s="6"/>
      <c r="U3" s="6"/>
      <c r="V3" s="40"/>
      <c r="W3" s="40"/>
      <c r="X3" s="41"/>
      <c r="Y3" s="43"/>
      <c r="Z3" s="43"/>
      <c r="AA3" s="6" t="s">
        <v>0</v>
      </c>
      <c r="AB3" s="6"/>
      <c r="AC3" s="6"/>
      <c r="AD3" s="6"/>
      <c r="AE3" s="6"/>
      <c r="AF3" s="6" t="s">
        <v>1</v>
      </c>
      <c r="AG3" s="6"/>
      <c r="AH3" s="6"/>
      <c r="AI3" s="6"/>
      <c r="AJ3" s="6"/>
      <c r="AK3" s="6"/>
      <c r="AL3" s="7"/>
      <c r="AM3" s="6"/>
      <c r="AN3" s="6"/>
      <c r="AO3" s="6" t="s">
        <v>4614</v>
      </c>
      <c r="AP3" s="50"/>
      <c r="AR3" s="6"/>
      <c r="AS3" s="6"/>
      <c r="AT3" s="6"/>
      <c r="AU3" s="6"/>
      <c r="AV3" s="40"/>
    </row>
    <row r="4" spans="1:48" s="4" customFormat="1" ht="2.1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8"/>
      <c r="P4" s="51"/>
      <c r="Q4" s="8"/>
      <c r="R4" s="8"/>
      <c r="S4" s="8"/>
      <c r="T4" s="8"/>
      <c r="U4" s="8"/>
      <c r="V4" s="42"/>
      <c r="W4" s="43"/>
      <c r="X4" s="41"/>
      <c r="Y4" s="43"/>
      <c r="Z4" s="43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9"/>
      <c r="AM4" s="8"/>
      <c r="AN4" s="8"/>
      <c r="AO4" s="8"/>
      <c r="AP4" s="51"/>
      <c r="AQ4" s="8"/>
      <c r="AR4" s="8"/>
      <c r="AS4" s="8"/>
      <c r="AT4" s="8"/>
      <c r="AU4" s="8"/>
      <c r="AV4" s="42"/>
    </row>
    <row r="5" spans="1:48" s="4" customFormat="1" ht="16.5" customHeight="1" x14ac:dyDescent="0.4">
      <c r="A5" s="23" t="s">
        <v>4616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52"/>
      <c r="Q5" s="23"/>
      <c r="R5" s="23"/>
      <c r="S5" s="23"/>
      <c r="T5" s="23"/>
      <c r="U5" s="23"/>
      <c r="V5" s="43"/>
      <c r="W5" s="43"/>
      <c r="X5" s="41"/>
      <c r="Y5" s="43"/>
      <c r="Z5" s="43"/>
      <c r="AA5" s="23" t="s">
        <v>4616</v>
      </c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4"/>
      <c r="AM5" s="23"/>
      <c r="AN5" s="23"/>
      <c r="AO5" s="23"/>
      <c r="AP5" s="52"/>
      <c r="AQ5" s="23"/>
      <c r="AR5" s="23"/>
      <c r="AS5" s="23"/>
      <c r="AT5" s="23"/>
      <c r="AU5" s="23"/>
      <c r="AV5" s="43"/>
    </row>
    <row r="6" spans="1:48" s="25" customFormat="1" ht="16.5" customHeight="1" x14ac:dyDescent="0.3">
      <c r="E6" s="33"/>
      <c r="G6" s="33"/>
      <c r="I6" s="33"/>
      <c r="J6" s="33"/>
      <c r="P6" s="53"/>
      <c r="Q6" s="33"/>
      <c r="S6" s="33"/>
      <c r="U6" s="33"/>
      <c r="V6" s="33"/>
      <c r="W6" s="33"/>
      <c r="X6" s="41"/>
      <c r="Y6" s="43"/>
      <c r="Z6" s="43"/>
      <c r="AE6" s="33"/>
      <c r="AG6" s="33"/>
      <c r="AI6" s="33"/>
      <c r="AJ6" s="33"/>
      <c r="AP6" s="53"/>
      <c r="AQ6" s="33"/>
      <c r="AS6" s="33"/>
      <c r="AU6" s="33"/>
      <c r="AV6" s="33"/>
    </row>
    <row r="7" spans="1:48" s="25" customFormat="1" ht="16.5" customHeight="1" x14ac:dyDescent="0.3">
      <c r="A7" s="31">
        <v>1</v>
      </c>
      <c r="C7" s="46"/>
      <c r="D7" s="44">
        <f ca="1">Answer!D7</f>
        <v>21</v>
      </c>
      <c r="E7" s="46"/>
      <c r="F7" s="46"/>
      <c r="G7" s="46"/>
      <c r="H7" s="44">
        <f ca="1">Answer!H7</f>
        <v>26</v>
      </c>
      <c r="I7" s="46"/>
      <c r="O7" s="32"/>
      <c r="P7" s="53">
        <f ca="1">RANDBETWEEN(1,4)</f>
        <v>2</v>
      </c>
      <c r="Q7" s="30"/>
      <c r="R7" s="56"/>
      <c r="S7" s="54">
        <f ca="1">RANDBETWEEN(30,40)</f>
        <v>39</v>
      </c>
      <c r="T7" s="56"/>
      <c r="U7" s="56"/>
      <c r="V7" s="54"/>
      <c r="W7" s="59"/>
      <c r="X7" s="41"/>
      <c r="Y7" s="43"/>
      <c r="Z7" s="33"/>
      <c r="AA7" s="31">
        <v>1</v>
      </c>
      <c r="AC7" s="46"/>
      <c r="AD7" s="44">
        <f ca="1">D7</f>
        <v>21</v>
      </c>
      <c r="AE7" s="46"/>
      <c r="AF7" s="46"/>
      <c r="AG7" s="46"/>
      <c r="AH7" s="44">
        <f ca="1">H7</f>
        <v>26</v>
      </c>
      <c r="AI7" s="46"/>
      <c r="AO7" s="32"/>
      <c r="AP7" s="53">
        <f ca="1">RANDBETWEEN(1,4)</f>
        <v>2</v>
      </c>
      <c r="AQ7" s="30"/>
      <c r="AR7" s="33"/>
    </row>
    <row r="8" spans="1:48" s="25" customFormat="1" ht="16.5" customHeight="1" x14ac:dyDescent="0.3">
      <c r="A8" s="28"/>
      <c r="C8" s="47">
        <f ca="1">Answer!C8</f>
        <v>22</v>
      </c>
      <c r="D8" s="48" t="str">
        <f>Answer!D8</f>
        <v>+</v>
      </c>
      <c r="E8" s="45">
        <f ca="1">Answer!E8</f>
        <v>15</v>
      </c>
      <c r="F8" s="46"/>
      <c r="G8" s="47">
        <f ca="1">Answer!G8</f>
        <v>22</v>
      </c>
      <c r="H8" s="48" t="str">
        <f>Answer!H8</f>
        <v>+</v>
      </c>
      <c r="I8" s="45">
        <f ca="1">Answer!I8</f>
        <v>17</v>
      </c>
      <c r="K8" s="33" t="s">
        <v>4623</v>
      </c>
      <c r="L8" s="36" t="s">
        <v>4624</v>
      </c>
      <c r="M8" s="37"/>
      <c r="N8" s="34"/>
      <c r="O8" s="38"/>
      <c r="P8" s="53"/>
      <c r="Q8" s="29"/>
      <c r="R8" s="56">
        <f ca="1">RANDBETWEEN(20,30)</f>
        <v>24</v>
      </c>
      <c r="S8" s="57" t="s">
        <v>4617</v>
      </c>
      <c r="T8" s="56">
        <f ca="1">R8-N8</f>
        <v>24</v>
      </c>
      <c r="U8" s="56"/>
      <c r="V8" s="54"/>
      <c r="W8" s="59"/>
      <c r="X8" s="41"/>
      <c r="Y8" s="43"/>
      <c r="Z8" s="33"/>
      <c r="AA8" s="28"/>
      <c r="AC8" s="44">
        <f ca="1">C8</f>
        <v>22</v>
      </c>
      <c r="AD8" s="44" t="str">
        <f>D8</f>
        <v>+</v>
      </c>
      <c r="AE8" s="44">
        <f ca="1">E8</f>
        <v>15</v>
      </c>
      <c r="AF8" s="46"/>
      <c r="AG8" s="44">
        <f ca="1">G8</f>
        <v>22</v>
      </c>
      <c r="AH8" s="44" t="str">
        <f>H8</f>
        <v>+</v>
      </c>
      <c r="AI8" s="44">
        <f ca="1">I8</f>
        <v>17</v>
      </c>
      <c r="AK8" s="33" t="s">
        <v>4623</v>
      </c>
      <c r="AL8" s="36" t="s">
        <v>4624</v>
      </c>
      <c r="AM8" s="37"/>
      <c r="AN8" s="62"/>
      <c r="AO8" s="38"/>
      <c r="AP8" s="53"/>
      <c r="AQ8" s="29"/>
      <c r="AR8" s="33"/>
    </row>
    <row r="9" spans="1:48" s="25" customFormat="1" ht="16.5" customHeight="1" x14ac:dyDescent="0.3">
      <c r="A9" s="27"/>
      <c r="C9" s="46"/>
      <c r="D9" s="44">
        <f ca="1">Answer!D9</f>
        <v>16</v>
      </c>
      <c r="E9" s="46"/>
      <c r="F9" s="46"/>
      <c r="G9" s="46"/>
      <c r="H9" s="44" t="str">
        <f ca="1">Answer!H9</f>
        <v>?</v>
      </c>
      <c r="I9" s="46"/>
      <c r="P9" s="53"/>
      <c r="R9" s="56"/>
      <c r="S9" s="54">
        <f ca="1">S7-N8</f>
        <v>39</v>
      </c>
      <c r="T9" s="54"/>
      <c r="U9" s="56"/>
      <c r="V9" s="54"/>
      <c r="W9" s="59"/>
      <c r="X9" s="41"/>
      <c r="Y9" s="43"/>
      <c r="Z9" s="33"/>
      <c r="AA9" s="27"/>
      <c r="AC9" s="46"/>
      <c r="AD9" s="44">
        <f ca="1">D9</f>
        <v>16</v>
      </c>
      <c r="AE9" s="46"/>
      <c r="AF9" s="46"/>
      <c r="AG9" s="46"/>
      <c r="AH9" s="44" t="str">
        <f ca="1">H9</f>
        <v>?</v>
      </c>
      <c r="AI9" s="46"/>
      <c r="AP9" s="53"/>
      <c r="AR9" s="33"/>
    </row>
    <row r="10" spans="1:48" s="25" customFormat="1" ht="16.5" customHeight="1" x14ac:dyDescent="0.3">
      <c r="A10" s="35"/>
      <c r="C10" s="46"/>
      <c r="D10" s="46"/>
      <c r="E10" s="46"/>
      <c r="F10" s="46"/>
      <c r="G10" s="46"/>
      <c r="H10" s="46"/>
      <c r="I10" s="49"/>
      <c r="J10" s="30"/>
      <c r="P10" s="53"/>
      <c r="R10" s="58"/>
      <c r="S10" s="56"/>
      <c r="T10" s="73"/>
      <c r="U10" s="73"/>
      <c r="V10" s="73"/>
      <c r="W10" s="59"/>
      <c r="X10" s="41"/>
      <c r="Y10" s="43"/>
      <c r="Z10" s="43"/>
      <c r="AA10" s="35"/>
      <c r="AC10" s="46"/>
      <c r="AD10" s="46"/>
      <c r="AE10" s="46"/>
      <c r="AF10" s="46"/>
      <c r="AG10" s="46"/>
      <c r="AH10" s="46"/>
      <c r="AI10" s="49"/>
      <c r="AJ10" s="30"/>
      <c r="AP10" s="53"/>
      <c r="AR10" s="43"/>
    </row>
    <row r="11" spans="1:48" s="25" customFormat="1" ht="16.5" customHeight="1" x14ac:dyDescent="0.3">
      <c r="A11" s="35"/>
      <c r="C11" s="46"/>
      <c r="D11" s="46"/>
      <c r="E11" s="46"/>
      <c r="F11" s="46"/>
      <c r="G11" s="46"/>
      <c r="H11" s="46"/>
      <c r="I11" s="49"/>
      <c r="J11" s="30"/>
      <c r="P11" s="53"/>
      <c r="R11" s="58"/>
      <c r="S11" s="56"/>
      <c r="T11" s="59"/>
      <c r="U11" s="59"/>
      <c r="V11" s="59"/>
      <c r="W11" s="59"/>
      <c r="X11" s="41"/>
      <c r="Y11" s="43"/>
      <c r="Z11" s="43"/>
      <c r="AA11" s="35"/>
      <c r="AC11" s="46"/>
      <c r="AD11" s="46"/>
      <c r="AE11" s="46"/>
      <c r="AF11" s="46"/>
      <c r="AG11" s="46"/>
      <c r="AH11" s="46"/>
      <c r="AI11" s="49"/>
      <c r="AJ11" s="30"/>
      <c r="AP11" s="53"/>
      <c r="AR11" s="43"/>
    </row>
    <row r="12" spans="1:48" s="25" customFormat="1" ht="16.5" customHeight="1" x14ac:dyDescent="0.3">
      <c r="A12" s="31">
        <v>2</v>
      </c>
      <c r="C12" s="46"/>
      <c r="D12" s="44">
        <f ca="1">Answer!D12</f>
        <v>18</v>
      </c>
      <c r="E12" s="46"/>
      <c r="F12" s="46"/>
      <c r="G12" s="46"/>
      <c r="H12" s="44">
        <f ca="1">Answer!H12</f>
        <v>22</v>
      </c>
      <c r="I12" s="46"/>
      <c r="O12" s="32"/>
      <c r="P12" s="53">
        <f ca="1">RANDBETWEEN(1,4)</f>
        <v>3</v>
      </c>
      <c r="Q12" s="30"/>
      <c r="R12" s="54"/>
      <c r="S12" s="54">
        <f ca="1">S14+T12</f>
        <v>32</v>
      </c>
      <c r="T12" s="60">
        <f ca="1">RANDBETWEEN(5,20)</f>
        <v>19</v>
      </c>
      <c r="U12" s="56"/>
      <c r="V12" s="54"/>
      <c r="W12" s="59"/>
      <c r="X12" s="41"/>
      <c r="Y12" s="43"/>
      <c r="Z12" s="33"/>
      <c r="AA12" s="31">
        <v>2</v>
      </c>
      <c r="AC12" s="46"/>
      <c r="AD12" s="44">
        <f ca="1">D12</f>
        <v>18</v>
      </c>
      <c r="AF12" s="46"/>
      <c r="AG12" s="46"/>
      <c r="AH12" s="44">
        <f ca="1">H12</f>
        <v>22</v>
      </c>
      <c r="AI12" s="46"/>
      <c r="AO12" s="32"/>
      <c r="AP12" s="53">
        <f ca="1">RANDBETWEEN(1,4)</f>
        <v>4</v>
      </c>
      <c r="AQ12" s="30"/>
      <c r="AR12" s="33"/>
    </row>
    <row r="13" spans="1:48" s="25" customFormat="1" ht="16.5" customHeight="1" x14ac:dyDescent="0.3">
      <c r="A13" s="28"/>
      <c r="C13" s="47">
        <f ca="1">Answer!C13</f>
        <v>30</v>
      </c>
      <c r="D13" s="48" t="str">
        <f>Answer!D13</f>
        <v>-</v>
      </c>
      <c r="E13" s="45">
        <f ca="1">Answer!E13</f>
        <v>13</v>
      </c>
      <c r="F13" s="46"/>
      <c r="G13" s="47">
        <f ca="1">Answer!G13</f>
        <v>26</v>
      </c>
      <c r="H13" s="48" t="str">
        <f>Answer!H13</f>
        <v>-</v>
      </c>
      <c r="I13" s="45" t="str">
        <f ca="1">Answer!I13</f>
        <v>?</v>
      </c>
      <c r="K13" s="33" t="s">
        <v>4623</v>
      </c>
      <c r="L13" s="36" t="s">
        <v>4624</v>
      </c>
      <c r="M13" s="37"/>
      <c r="N13" s="34"/>
      <c r="O13" s="38"/>
      <c r="P13" s="53"/>
      <c r="Q13" s="29"/>
      <c r="R13" s="54">
        <f ca="1">T13+T12</f>
        <v>30</v>
      </c>
      <c r="S13" s="57" t="s">
        <v>4617</v>
      </c>
      <c r="T13" s="54">
        <f ca="1">RANDBETWEEN(5,15)</f>
        <v>11</v>
      </c>
      <c r="U13" s="56"/>
      <c r="V13" s="54"/>
      <c r="W13" s="59"/>
      <c r="X13" s="41"/>
      <c r="Y13" s="43"/>
      <c r="Z13" s="33"/>
      <c r="AA13" s="28"/>
      <c r="AC13" s="44">
        <f ca="1">E13</f>
        <v>13</v>
      </c>
      <c r="AD13" s="44" t="str">
        <f>D13</f>
        <v>-</v>
      </c>
      <c r="AE13" s="44">
        <f ca="1">C13</f>
        <v>30</v>
      </c>
      <c r="AF13" s="46"/>
      <c r="AG13" s="44">
        <f ca="1">G13</f>
        <v>26</v>
      </c>
      <c r="AH13" s="44" t="str">
        <f>H13</f>
        <v>-</v>
      </c>
      <c r="AI13" s="44" t="str">
        <f ca="1">I13</f>
        <v>?</v>
      </c>
      <c r="AK13" s="33" t="s">
        <v>4623</v>
      </c>
      <c r="AL13" s="36" t="s">
        <v>4624</v>
      </c>
      <c r="AM13" s="37"/>
      <c r="AN13" s="62"/>
      <c r="AO13" s="38"/>
      <c r="AP13" s="53"/>
      <c r="AQ13" s="29"/>
      <c r="AR13" s="33"/>
    </row>
    <row r="14" spans="1:48" s="25" customFormat="1" ht="16.5" customHeight="1" x14ac:dyDescent="0.3">
      <c r="A14" s="27"/>
      <c r="C14" s="46"/>
      <c r="D14" s="44">
        <f ca="1">Answer!D14</f>
        <v>1</v>
      </c>
      <c r="E14" s="46"/>
      <c r="F14" s="46"/>
      <c r="G14" s="46"/>
      <c r="H14" s="44">
        <f ca="1">Answer!H14</f>
        <v>7</v>
      </c>
      <c r="I14" s="46"/>
      <c r="P14" s="53"/>
      <c r="R14" s="54"/>
      <c r="S14" s="54">
        <f ca="1">IF(RANDBETWEEN(1,2)=1,RANDBETWEEN(T13+1,T13+7),RANDBETWEEN(1,T13-1))</f>
        <v>13</v>
      </c>
      <c r="T14" s="60"/>
      <c r="U14" s="56"/>
      <c r="V14" s="54"/>
      <c r="W14" s="59"/>
      <c r="X14" s="41"/>
      <c r="Y14" s="43"/>
      <c r="Z14" s="33"/>
      <c r="AA14" s="27"/>
      <c r="AC14" s="46"/>
      <c r="AD14" s="44">
        <f ca="1">D14</f>
        <v>1</v>
      </c>
      <c r="AE14" s="46"/>
      <c r="AF14" s="46"/>
      <c r="AG14" s="46"/>
      <c r="AH14" s="44">
        <f ca="1">H14</f>
        <v>7</v>
      </c>
      <c r="AI14" s="46"/>
      <c r="AP14" s="53"/>
      <c r="AR14" s="33"/>
    </row>
    <row r="15" spans="1:48" s="25" customFormat="1" ht="16.5" customHeight="1" x14ac:dyDescent="0.3">
      <c r="A15" s="35"/>
      <c r="C15" s="46"/>
      <c r="D15" s="46"/>
      <c r="E15" s="46"/>
      <c r="F15" s="46"/>
      <c r="G15" s="46"/>
      <c r="H15" s="46"/>
      <c r="I15" s="49"/>
      <c r="J15" s="30"/>
      <c r="P15" s="53"/>
      <c r="R15" s="58"/>
      <c r="S15" s="56"/>
      <c r="T15" s="56"/>
      <c r="U15" s="56"/>
      <c r="V15" s="54"/>
      <c r="W15" s="59"/>
      <c r="X15" s="41"/>
      <c r="Y15" s="43"/>
      <c r="Z15" s="43"/>
      <c r="AA15" s="35"/>
      <c r="AC15" s="46"/>
      <c r="AD15" s="46"/>
      <c r="AE15" s="46"/>
      <c r="AF15" s="46"/>
      <c r="AG15" s="46"/>
      <c r="AH15" s="46"/>
      <c r="AI15" s="49"/>
      <c r="AJ15" s="30"/>
      <c r="AP15" s="53"/>
      <c r="AR15" s="43"/>
    </row>
    <row r="16" spans="1:48" s="25" customFormat="1" ht="16.5" customHeight="1" x14ac:dyDescent="0.3">
      <c r="A16" s="35"/>
      <c r="C16" s="46"/>
      <c r="D16" s="46"/>
      <c r="E16" s="46"/>
      <c r="F16" s="46"/>
      <c r="G16" s="46"/>
      <c r="H16" s="46"/>
      <c r="I16" s="49"/>
      <c r="J16" s="30"/>
      <c r="P16" s="53"/>
      <c r="R16" s="58"/>
      <c r="S16" s="56"/>
      <c r="T16" s="56"/>
      <c r="U16" s="56"/>
      <c r="V16" s="59"/>
      <c r="W16" s="59"/>
      <c r="X16" s="41"/>
      <c r="Y16" s="43"/>
      <c r="Z16" s="43"/>
      <c r="AA16" s="35"/>
      <c r="AC16" s="46"/>
      <c r="AD16" s="46"/>
      <c r="AE16" s="46"/>
      <c r="AF16" s="46"/>
      <c r="AG16" s="46"/>
      <c r="AH16" s="46"/>
      <c r="AI16" s="49"/>
      <c r="AJ16" s="30"/>
      <c r="AP16" s="53"/>
      <c r="AR16" s="43"/>
    </row>
    <row r="17" spans="1:44" s="25" customFormat="1" ht="16.5" customHeight="1" x14ac:dyDescent="0.3">
      <c r="A17" s="31">
        <v>3</v>
      </c>
      <c r="C17" s="46"/>
      <c r="D17" s="44">
        <f ca="1">Answer!D17</f>
        <v>4</v>
      </c>
      <c r="E17" s="46"/>
      <c r="F17" s="46"/>
      <c r="G17" s="46"/>
      <c r="H17" s="44">
        <f ca="1">Answer!H17</f>
        <v>2</v>
      </c>
      <c r="I17" s="46"/>
      <c r="O17" s="32"/>
      <c r="P17" s="53">
        <f ca="1">RANDBETWEEN(1,4)</f>
        <v>1</v>
      </c>
      <c r="Q17" s="30"/>
      <c r="R17" s="54"/>
      <c r="S17" s="54">
        <f ca="1">VLOOKUP(P17+8,SeedMultiple!$A:$H,5,FALSE)</f>
        <v>2</v>
      </c>
      <c r="T17" s="54"/>
      <c r="U17" s="56"/>
      <c r="V17" s="54"/>
      <c r="W17" s="59"/>
      <c r="X17" s="41"/>
      <c r="Y17" s="43"/>
      <c r="Z17" s="33"/>
      <c r="AA17" s="31">
        <v>3</v>
      </c>
      <c r="AC17" s="46"/>
      <c r="AD17" s="44">
        <f ca="1">D17</f>
        <v>4</v>
      </c>
      <c r="AE17" s="46"/>
      <c r="AF17" s="46"/>
      <c r="AG17" s="46"/>
      <c r="AH17" s="44">
        <f ca="1">H17</f>
        <v>2</v>
      </c>
      <c r="AI17" s="46"/>
      <c r="AO17" s="32"/>
      <c r="AP17" s="53">
        <f ca="1">RANDBETWEEN(1,4)</f>
        <v>1</v>
      </c>
      <c r="AQ17" s="30"/>
      <c r="AR17" s="33"/>
    </row>
    <row r="18" spans="1:44" s="25" customFormat="1" ht="16.5" customHeight="1" x14ac:dyDescent="0.3">
      <c r="A18" s="28"/>
      <c r="C18" s="47">
        <f ca="1">Answer!C18</f>
        <v>8</v>
      </c>
      <c r="D18" s="48" t="str">
        <f>Answer!D18</f>
        <v>×</v>
      </c>
      <c r="E18" s="45">
        <f ca="1">Answer!E18</f>
        <v>8</v>
      </c>
      <c r="F18" s="46"/>
      <c r="G18" s="47">
        <f ca="1">Answer!G18</f>
        <v>1</v>
      </c>
      <c r="H18" s="48" t="str">
        <f>Answer!H18</f>
        <v>×</v>
      </c>
      <c r="I18" s="45" t="str">
        <f ca="1">Answer!I18</f>
        <v>?</v>
      </c>
      <c r="K18" s="33" t="s">
        <v>4623</v>
      </c>
      <c r="L18" s="36" t="s">
        <v>4624</v>
      </c>
      <c r="M18" s="37"/>
      <c r="N18" s="34"/>
      <c r="O18" s="38"/>
      <c r="P18" s="53"/>
      <c r="Q18" s="29"/>
      <c r="R18" s="54">
        <f ca="1">VLOOKUP(P17+8,SeedMultiple!$A:$H,7,FALSE)</f>
        <v>4</v>
      </c>
      <c r="S18" s="57" t="s">
        <v>4622</v>
      </c>
      <c r="T18" s="54">
        <f ca="1">VLOOKUP(P17+8,SeedMultiple!$A:$H,8,FALSE)</f>
        <v>9</v>
      </c>
      <c r="U18" s="56"/>
      <c r="V18" s="54"/>
      <c r="W18" s="59"/>
      <c r="X18" s="41"/>
      <c r="Y18" s="43"/>
      <c r="Z18" s="33"/>
      <c r="AA18" s="28"/>
      <c r="AC18" s="44">
        <f ca="1">C18</f>
        <v>8</v>
      </c>
      <c r="AD18" s="44" t="str">
        <f>D18</f>
        <v>×</v>
      </c>
      <c r="AE18" s="44">
        <f ca="1">E18</f>
        <v>8</v>
      </c>
      <c r="AF18" s="46"/>
      <c r="AG18" s="44">
        <f ca="1">G18</f>
        <v>1</v>
      </c>
      <c r="AH18" s="44" t="str">
        <f>H18</f>
        <v>×</v>
      </c>
      <c r="AI18" s="44" t="str">
        <f ca="1">I18</f>
        <v>?</v>
      </c>
      <c r="AK18" s="33" t="s">
        <v>4623</v>
      </c>
      <c r="AL18" s="36" t="s">
        <v>4624</v>
      </c>
      <c r="AM18" s="37"/>
      <c r="AN18" s="62"/>
      <c r="AO18" s="38"/>
      <c r="AP18" s="53"/>
      <c r="AQ18" s="29"/>
      <c r="AR18" s="33"/>
    </row>
    <row r="19" spans="1:44" s="25" customFormat="1" ht="16.5" customHeight="1" x14ac:dyDescent="0.3">
      <c r="A19" s="27"/>
      <c r="C19" s="46"/>
      <c r="D19" s="44">
        <f ca="1">Answer!D19</f>
        <v>16</v>
      </c>
      <c r="E19" s="46"/>
      <c r="F19" s="46"/>
      <c r="G19" s="46"/>
      <c r="H19" s="44">
        <f ca="1">Answer!H19</f>
        <v>26</v>
      </c>
      <c r="I19" s="46"/>
      <c r="P19" s="53"/>
      <c r="R19" s="54"/>
      <c r="S19" s="54">
        <f ca="1">VLOOKUP(P17+8,SeedMultiple!$A:$H,6,FALSE)</f>
        <v>18</v>
      </c>
      <c r="T19" s="54"/>
      <c r="U19" s="56"/>
      <c r="V19" s="54"/>
      <c r="W19" s="59"/>
      <c r="X19" s="41"/>
      <c r="Y19" s="43"/>
      <c r="Z19" s="33"/>
      <c r="AA19" s="27"/>
      <c r="AC19" s="46"/>
      <c r="AD19" s="44">
        <f ca="1">D19</f>
        <v>16</v>
      </c>
      <c r="AE19" s="46"/>
      <c r="AF19" s="46"/>
      <c r="AG19" s="46"/>
      <c r="AH19" s="44">
        <f ca="1">H19</f>
        <v>26</v>
      </c>
      <c r="AI19" s="46"/>
      <c r="AP19" s="53"/>
      <c r="AR19" s="33"/>
    </row>
    <row r="20" spans="1:44" s="25" customFormat="1" ht="16.5" customHeight="1" x14ac:dyDescent="0.3">
      <c r="A20" s="35"/>
      <c r="C20" s="46"/>
      <c r="D20" s="46"/>
      <c r="E20" s="46"/>
      <c r="F20" s="46"/>
      <c r="G20" s="46"/>
      <c r="H20" s="46"/>
      <c r="I20" s="49"/>
      <c r="J20" s="30"/>
      <c r="P20" s="53"/>
      <c r="R20" s="58"/>
      <c r="S20" s="56"/>
      <c r="T20" s="56"/>
      <c r="U20" s="56"/>
      <c r="V20" s="54"/>
      <c r="W20" s="59"/>
      <c r="X20" s="41"/>
      <c r="Y20" s="43"/>
      <c r="Z20" s="43"/>
      <c r="AA20" s="35"/>
      <c r="AC20" s="46"/>
      <c r="AD20" s="46"/>
      <c r="AE20" s="46"/>
      <c r="AF20" s="46"/>
      <c r="AG20" s="46"/>
      <c r="AH20" s="46"/>
      <c r="AI20" s="49"/>
      <c r="AJ20" s="30"/>
      <c r="AP20" s="53"/>
      <c r="AR20" s="43"/>
    </row>
    <row r="21" spans="1:44" s="25" customFormat="1" ht="16.5" customHeight="1" x14ac:dyDescent="0.3">
      <c r="A21" s="35"/>
      <c r="C21" s="46"/>
      <c r="D21" s="46"/>
      <c r="E21" s="46"/>
      <c r="F21" s="46"/>
      <c r="G21" s="46"/>
      <c r="H21" s="46"/>
      <c r="I21" s="49"/>
      <c r="J21" s="30"/>
      <c r="P21" s="53"/>
      <c r="R21" s="58"/>
      <c r="S21" s="56"/>
      <c r="T21" s="56"/>
      <c r="U21" s="56"/>
      <c r="V21" s="59"/>
      <c r="W21" s="59"/>
      <c r="X21" s="41"/>
      <c r="Y21" s="43"/>
      <c r="Z21" s="43"/>
      <c r="AA21" s="35"/>
      <c r="AC21" s="46"/>
      <c r="AD21" s="46"/>
      <c r="AE21" s="46"/>
      <c r="AF21" s="46"/>
      <c r="AG21" s="46"/>
      <c r="AH21" s="46"/>
      <c r="AI21" s="49"/>
      <c r="AJ21" s="30"/>
      <c r="AP21" s="53"/>
      <c r="AR21" s="43"/>
    </row>
    <row r="22" spans="1:44" s="25" customFormat="1" ht="16.5" customHeight="1" x14ac:dyDescent="0.3">
      <c r="A22" s="31">
        <v>4</v>
      </c>
      <c r="C22" s="46"/>
      <c r="D22" s="44">
        <f ca="1">Answer!D22</f>
        <v>180</v>
      </c>
      <c r="E22" s="46"/>
      <c r="F22" s="46"/>
      <c r="G22" s="46"/>
      <c r="H22" s="44">
        <f ca="1">Answer!H22</f>
        <v>80</v>
      </c>
      <c r="I22" s="46"/>
      <c r="O22" s="32"/>
      <c r="P22" s="53">
        <f ca="1">RANDBETWEEN(1,4)</f>
        <v>2</v>
      </c>
      <c r="Q22" s="30"/>
      <c r="R22" s="54"/>
      <c r="S22" s="54">
        <f ca="1">VLOOKUP(P23+1,SeedDivision!A:H,6,FALSE)</f>
        <v>64</v>
      </c>
      <c r="T22" s="56"/>
      <c r="U22" s="56"/>
      <c r="V22" s="60"/>
      <c r="W22" s="60"/>
      <c r="X22" s="41"/>
      <c r="Y22" s="43"/>
      <c r="Z22" s="33"/>
      <c r="AA22" s="31">
        <v>4</v>
      </c>
      <c r="AC22" s="46"/>
      <c r="AD22" s="44">
        <f ca="1">D22</f>
        <v>180</v>
      </c>
      <c r="AE22" s="46"/>
      <c r="AF22" s="46"/>
      <c r="AG22" s="46"/>
      <c r="AH22" s="44">
        <f ca="1">H22</f>
        <v>80</v>
      </c>
      <c r="AI22" s="46"/>
      <c r="AO22" s="32"/>
      <c r="AP22" s="53">
        <f ca="1">RANDBETWEEN(1,4)</f>
        <v>1</v>
      </c>
      <c r="AQ22" s="30"/>
      <c r="AR22" s="33"/>
    </row>
    <row r="23" spans="1:44" s="25" customFormat="1" ht="16.5" customHeight="1" x14ac:dyDescent="0.3">
      <c r="A23" s="28"/>
      <c r="C23" s="47">
        <f ca="1">Answer!C23</f>
        <v>84</v>
      </c>
      <c r="D23" s="48" t="str">
        <f>Answer!D23</f>
        <v>÷</v>
      </c>
      <c r="E23" s="45">
        <f ca="1">Answer!E23</f>
        <v>7</v>
      </c>
      <c r="F23" s="46"/>
      <c r="G23" s="47">
        <f ca="1">Answer!G23</f>
        <v>120</v>
      </c>
      <c r="H23" s="48" t="str">
        <f>Answer!H23</f>
        <v>÷</v>
      </c>
      <c r="I23" s="45">
        <f ca="1">Answer!I23</f>
        <v>12</v>
      </c>
      <c r="K23" s="33" t="s">
        <v>4623</v>
      </c>
      <c r="L23" s="36" t="s">
        <v>4624</v>
      </c>
      <c r="M23" s="37"/>
      <c r="N23" s="34"/>
      <c r="O23" s="38"/>
      <c r="P23" s="54">
        <f ca="1">RANDBETWEEN(A22,A22+2)</f>
        <v>4</v>
      </c>
      <c r="Q23" s="29"/>
      <c r="R23" s="54">
        <f ca="1">VLOOKUP(AT22+1,SeedDivision!A:H,8,FALSE)</f>
        <v>165</v>
      </c>
      <c r="S23" s="57" t="s">
        <v>4621</v>
      </c>
      <c r="T23" s="54">
        <f ca="1">VLOOKUP(AT22+1,SeedDivision!A:H,7,FALSE)</f>
        <v>15</v>
      </c>
      <c r="U23" s="56"/>
      <c r="V23" s="54"/>
      <c r="W23" s="59"/>
      <c r="X23" s="41"/>
      <c r="Y23" s="43"/>
      <c r="Z23" s="33"/>
      <c r="AA23" s="28"/>
      <c r="AC23" s="44">
        <f ca="1">C23</f>
        <v>84</v>
      </c>
      <c r="AD23" s="44" t="str">
        <f>D23</f>
        <v>÷</v>
      </c>
      <c r="AE23" s="44">
        <f ca="1">E23</f>
        <v>7</v>
      </c>
      <c r="AF23" s="46"/>
      <c r="AG23" s="44">
        <f ca="1">G23</f>
        <v>120</v>
      </c>
      <c r="AH23" s="44" t="str">
        <f>H23</f>
        <v>÷</v>
      </c>
      <c r="AI23" s="44">
        <f ca="1">I23</f>
        <v>12</v>
      </c>
      <c r="AK23" s="33" t="s">
        <v>4623</v>
      </c>
      <c r="AL23" s="36" t="s">
        <v>4624</v>
      </c>
      <c r="AM23" s="37"/>
      <c r="AN23" s="62"/>
      <c r="AO23" s="38"/>
      <c r="AP23" s="54">
        <f ca="1">RANDBETWEEN(AA22,AA22+2)</f>
        <v>5</v>
      </c>
      <c r="AQ23" s="29"/>
      <c r="AR23" s="33"/>
    </row>
    <row r="24" spans="1:44" s="25" customFormat="1" ht="16.5" customHeight="1" x14ac:dyDescent="0.3">
      <c r="A24" s="27"/>
      <c r="C24" s="46"/>
      <c r="D24" s="44">
        <f ca="1">Answer!D24</f>
        <v>15</v>
      </c>
      <c r="E24" s="46"/>
      <c r="F24" s="46"/>
      <c r="G24" s="46"/>
      <c r="H24" s="44" t="str">
        <f ca="1">Answer!H24</f>
        <v>?</v>
      </c>
      <c r="I24" s="46"/>
      <c r="P24" s="53"/>
      <c r="R24" s="54"/>
      <c r="S24" s="54">
        <f ca="1">VLOOKUP(AT22+1,SeedDivision!A:H,5,FALSE)</f>
        <v>9</v>
      </c>
      <c r="T24" s="54"/>
      <c r="U24" s="56"/>
      <c r="V24" s="54"/>
      <c r="W24" s="59"/>
      <c r="X24" s="41"/>
      <c r="Y24" s="43"/>
      <c r="Z24" s="33"/>
      <c r="AA24" s="27"/>
      <c r="AC24" s="46"/>
      <c r="AD24" s="44">
        <f ca="1">D24</f>
        <v>15</v>
      </c>
      <c r="AE24" s="46"/>
      <c r="AF24" s="46"/>
      <c r="AG24" s="46"/>
      <c r="AH24" s="44" t="str">
        <f ca="1">H24</f>
        <v>?</v>
      </c>
      <c r="AI24" s="46"/>
      <c r="AP24" s="53"/>
      <c r="AR24" s="33"/>
    </row>
    <row r="25" spans="1:44" s="25" customFormat="1" ht="16.5" customHeight="1" x14ac:dyDescent="0.3">
      <c r="E25" s="33"/>
      <c r="G25" s="33"/>
      <c r="I25" s="33"/>
      <c r="J25" s="33"/>
      <c r="P25" s="53"/>
      <c r="Q25" s="33"/>
      <c r="R25" s="60"/>
      <c r="S25" s="53"/>
      <c r="T25" s="60"/>
      <c r="U25" s="53"/>
      <c r="V25" s="53"/>
      <c r="W25" s="53"/>
      <c r="X25" s="41"/>
      <c r="Y25" s="43"/>
      <c r="Z25" s="43"/>
      <c r="AE25" s="33"/>
      <c r="AG25" s="33"/>
      <c r="AI25" s="33"/>
      <c r="AJ25" s="33"/>
      <c r="AP25" s="53"/>
      <c r="AQ25" s="33"/>
      <c r="AR25" s="41"/>
    </row>
    <row r="26" spans="1:44" s="25" customFormat="1" ht="16.5" customHeight="1" x14ac:dyDescent="0.3">
      <c r="E26" s="33"/>
      <c r="G26" s="33"/>
      <c r="I26" s="33"/>
      <c r="J26" s="33"/>
      <c r="P26" s="53"/>
      <c r="Q26" s="33"/>
      <c r="R26" s="60"/>
      <c r="S26" s="53"/>
      <c r="T26" s="60"/>
      <c r="U26" s="53"/>
      <c r="V26" s="53"/>
      <c r="W26" s="53"/>
      <c r="X26" s="41"/>
      <c r="Y26" s="43"/>
      <c r="Z26" s="43"/>
      <c r="AE26" s="33"/>
      <c r="AG26" s="33"/>
      <c r="AI26" s="33"/>
      <c r="AJ26" s="33"/>
      <c r="AP26" s="53"/>
      <c r="AQ26" s="33"/>
      <c r="AR26" s="43"/>
    </row>
    <row r="27" spans="1:44" s="25" customFormat="1" ht="16.5" customHeight="1" x14ac:dyDescent="0.3">
      <c r="A27" s="31">
        <v>5</v>
      </c>
      <c r="C27" s="46"/>
      <c r="D27" s="44">
        <f ca="1">Answer!D27</f>
        <v>18</v>
      </c>
      <c r="E27" s="46"/>
      <c r="F27" s="46"/>
      <c r="G27" s="46"/>
      <c r="H27" s="44">
        <f ca="1">Answer!H27</f>
        <v>16</v>
      </c>
      <c r="I27" s="46"/>
      <c r="O27" s="32"/>
      <c r="P27" s="53">
        <f ca="1">RANDBETWEEN(1,4)</f>
        <v>2</v>
      </c>
      <c r="Q27" s="30"/>
      <c r="R27" s="56"/>
      <c r="S27" s="54">
        <f ca="1">RANDBETWEEN(30,40)</f>
        <v>35</v>
      </c>
      <c r="T27" s="56"/>
      <c r="U27" s="56"/>
      <c r="V27" s="54"/>
      <c r="W27" s="59"/>
      <c r="X27" s="41"/>
      <c r="Y27" s="43"/>
      <c r="Z27" s="33"/>
      <c r="AA27" s="31">
        <v>5</v>
      </c>
      <c r="AC27" s="46"/>
      <c r="AD27" s="44">
        <f ca="1">Answer!AD27</f>
        <v>18</v>
      </c>
      <c r="AE27" s="46"/>
      <c r="AF27" s="46"/>
      <c r="AG27" s="46"/>
      <c r="AH27" s="44">
        <f ca="1">Answer!AH27</f>
        <v>16</v>
      </c>
      <c r="AI27" s="46"/>
      <c r="AO27" s="32"/>
      <c r="AP27" s="53">
        <f ca="1">RANDBETWEEN(1,4)</f>
        <v>3</v>
      </c>
      <c r="AQ27" s="30"/>
      <c r="AR27" s="33"/>
    </row>
    <row r="28" spans="1:44" s="25" customFormat="1" ht="16.5" customHeight="1" x14ac:dyDescent="0.3">
      <c r="A28" s="28"/>
      <c r="C28" s="44">
        <f ca="1">Answer!C28</f>
        <v>12</v>
      </c>
      <c r="D28" s="44" t="str">
        <f>Answer!D28</f>
        <v>+</v>
      </c>
      <c r="E28" s="44">
        <f ca="1">Answer!E28</f>
        <v>37</v>
      </c>
      <c r="F28" s="46"/>
      <c r="G28" s="44">
        <f ca="1">Answer!G28</f>
        <v>29</v>
      </c>
      <c r="H28" s="44" t="str">
        <f>Answer!H28</f>
        <v>+</v>
      </c>
      <c r="I28" s="44" t="str">
        <f ca="1">Answer!I28</f>
        <v>?</v>
      </c>
      <c r="K28" s="33" t="s">
        <v>4623</v>
      </c>
      <c r="L28" s="36" t="s">
        <v>4624</v>
      </c>
      <c r="M28" s="37"/>
      <c r="N28" s="34"/>
      <c r="O28" s="38"/>
      <c r="P28" s="53"/>
      <c r="Q28" s="29"/>
      <c r="R28" s="56">
        <f ca="1">RANDBETWEEN(20,30)</f>
        <v>24</v>
      </c>
      <c r="S28" s="57" t="s">
        <v>4617</v>
      </c>
      <c r="T28" s="56">
        <f ca="1">R28-N28</f>
        <v>24</v>
      </c>
      <c r="U28" s="56"/>
      <c r="V28" s="54"/>
      <c r="W28" s="59"/>
      <c r="X28" s="41"/>
      <c r="Y28" s="43"/>
      <c r="Z28" s="33"/>
      <c r="AA28" s="28"/>
      <c r="AC28" s="44">
        <f ca="1">Answer!AC28</f>
        <v>12</v>
      </c>
      <c r="AD28" s="44" t="str">
        <f>Answer!AD28</f>
        <v>+</v>
      </c>
      <c r="AE28" s="44">
        <f ca="1">Answer!AE28</f>
        <v>37</v>
      </c>
      <c r="AF28" s="46"/>
      <c r="AG28" s="44">
        <f ca="1">Answer!AG28</f>
        <v>29</v>
      </c>
      <c r="AH28" s="44" t="str">
        <f>Answer!AH28</f>
        <v>+</v>
      </c>
      <c r="AI28" s="44" t="str">
        <f ca="1">Answer!AI28</f>
        <v>?</v>
      </c>
      <c r="AK28" s="33" t="s">
        <v>4623</v>
      </c>
      <c r="AL28" s="36" t="s">
        <v>4624</v>
      </c>
      <c r="AM28" s="37"/>
      <c r="AN28" s="62"/>
      <c r="AO28" s="38"/>
      <c r="AP28" s="53"/>
      <c r="AQ28" s="29"/>
      <c r="AR28" s="33"/>
    </row>
    <row r="29" spans="1:44" s="25" customFormat="1" ht="16.5" customHeight="1" x14ac:dyDescent="0.3">
      <c r="A29" s="27"/>
      <c r="C29" s="46"/>
      <c r="D29" s="44">
        <f ca="1">Answer!D29</f>
        <v>31</v>
      </c>
      <c r="E29" s="46"/>
      <c r="F29" s="46"/>
      <c r="G29" s="46"/>
      <c r="H29" s="44">
        <f ca="1">Answer!H29</f>
        <v>33</v>
      </c>
      <c r="I29" s="46"/>
      <c r="P29" s="53"/>
      <c r="R29" s="56"/>
      <c r="S29" s="54">
        <f ca="1">S27-N28</f>
        <v>35</v>
      </c>
      <c r="T29" s="54"/>
      <c r="U29" s="56"/>
      <c r="V29" s="54"/>
      <c r="W29" s="59"/>
      <c r="X29" s="41"/>
      <c r="Y29" s="43"/>
      <c r="Z29" s="33"/>
      <c r="AA29" s="27"/>
      <c r="AC29" s="46"/>
      <c r="AD29" s="44">
        <f ca="1">Answer!AD29</f>
        <v>31</v>
      </c>
      <c r="AE29" s="46"/>
      <c r="AF29" s="46"/>
      <c r="AG29" s="46"/>
      <c r="AH29" s="44">
        <f ca="1">Answer!AH29</f>
        <v>33</v>
      </c>
      <c r="AI29" s="46"/>
      <c r="AP29" s="53"/>
      <c r="AR29" s="33"/>
    </row>
    <row r="30" spans="1:44" s="25" customFormat="1" ht="16.5" customHeight="1" x14ac:dyDescent="0.3">
      <c r="A30" s="35"/>
      <c r="C30" s="46"/>
      <c r="D30" s="46"/>
      <c r="E30" s="46"/>
      <c r="F30" s="46"/>
      <c r="G30" s="46"/>
      <c r="H30" s="46"/>
      <c r="I30" s="49"/>
      <c r="J30" s="30"/>
      <c r="P30" s="53"/>
      <c r="R30" s="58"/>
      <c r="S30" s="56"/>
      <c r="T30" s="56"/>
      <c r="U30" s="56"/>
      <c r="V30" s="56"/>
      <c r="W30" s="56"/>
      <c r="X30" s="41"/>
      <c r="Y30" s="43"/>
      <c r="Z30" s="43"/>
      <c r="AA30" s="35"/>
      <c r="AC30" s="46"/>
      <c r="AD30" s="46"/>
      <c r="AE30" s="46"/>
      <c r="AF30" s="46"/>
      <c r="AG30" s="46"/>
      <c r="AH30" s="46"/>
      <c r="AI30" s="49"/>
      <c r="AJ30" s="30"/>
      <c r="AP30" s="53"/>
      <c r="AR30" s="43"/>
    </row>
    <row r="31" spans="1:44" s="25" customFormat="1" ht="16.5" customHeight="1" x14ac:dyDescent="0.3">
      <c r="A31" s="35"/>
      <c r="C31" s="46"/>
      <c r="D31" s="46"/>
      <c r="E31" s="46"/>
      <c r="F31" s="46"/>
      <c r="G31" s="46"/>
      <c r="H31" s="46"/>
      <c r="I31" s="49"/>
      <c r="J31" s="30"/>
      <c r="P31" s="53"/>
      <c r="R31" s="58"/>
      <c r="S31" s="56"/>
      <c r="T31" s="56"/>
      <c r="U31" s="56"/>
      <c r="V31" s="56"/>
      <c r="W31" s="56"/>
      <c r="X31" s="41"/>
      <c r="Y31" s="43"/>
      <c r="Z31" s="43"/>
      <c r="AA31" s="35"/>
      <c r="AC31" s="46"/>
      <c r="AD31" s="46"/>
      <c r="AE31" s="46"/>
      <c r="AF31" s="46"/>
      <c r="AG31" s="46"/>
      <c r="AH31" s="46"/>
      <c r="AI31" s="49"/>
      <c r="AJ31" s="30"/>
      <c r="AP31" s="53"/>
      <c r="AR31" s="43"/>
    </row>
    <row r="32" spans="1:44" s="25" customFormat="1" ht="16.5" customHeight="1" x14ac:dyDescent="0.3">
      <c r="A32" s="31">
        <v>6</v>
      </c>
      <c r="C32" s="46"/>
      <c r="D32" s="44">
        <f ca="1">Answer!D32</f>
        <v>25</v>
      </c>
      <c r="E32" s="46"/>
      <c r="F32" s="46"/>
      <c r="G32" s="46"/>
      <c r="H32" s="44">
        <f ca="1">Answer!H32</f>
        <v>24</v>
      </c>
      <c r="I32" s="46"/>
      <c r="O32" s="32"/>
      <c r="P32" s="53">
        <f ca="1">RANDBETWEEN(1,4)</f>
        <v>2</v>
      </c>
      <c r="Q32" s="30"/>
      <c r="R32" s="54"/>
      <c r="S32" s="54">
        <f ca="1">S34+T32</f>
        <v>12</v>
      </c>
      <c r="T32" s="60">
        <f ca="1">RANDBETWEEN(5,20)</f>
        <v>7</v>
      </c>
      <c r="U32" s="56"/>
      <c r="V32" s="54"/>
      <c r="W32" s="59"/>
      <c r="X32" s="41"/>
      <c r="Y32" s="43"/>
      <c r="Z32" s="33"/>
      <c r="AA32" s="31">
        <v>6</v>
      </c>
      <c r="AC32" s="46"/>
      <c r="AD32" s="44">
        <f ca="1">Answer!AD32</f>
        <v>25</v>
      </c>
      <c r="AE32" s="46"/>
      <c r="AF32" s="46"/>
      <c r="AG32" s="46"/>
      <c r="AH32" s="44">
        <f ca="1">Answer!AH32</f>
        <v>24</v>
      </c>
      <c r="AI32" s="46"/>
      <c r="AO32" s="32"/>
      <c r="AP32" s="53">
        <f ca="1">RANDBETWEEN(1,4)</f>
        <v>3</v>
      </c>
      <c r="AQ32" s="30"/>
      <c r="AR32" s="33"/>
    </row>
    <row r="33" spans="1:44" s="25" customFormat="1" ht="16.5" customHeight="1" x14ac:dyDescent="0.3">
      <c r="A33" s="28"/>
      <c r="C33" s="44">
        <f ca="1">Answer!C33</f>
        <v>19</v>
      </c>
      <c r="D33" s="44" t="str">
        <f>Answer!D33</f>
        <v>-</v>
      </c>
      <c r="E33" s="44">
        <f ca="1">Answer!E33</f>
        <v>5</v>
      </c>
      <c r="F33" s="46"/>
      <c r="G33" s="44">
        <f ca="1">Answer!G33</f>
        <v>19</v>
      </c>
      <c r="H33" s="44" t="str">
        <f>Answer!H33</f>
        <v>-</v>
      </c>
      <c r="I33" s="44" t="str">
        <f ca="1">Answer!I33</f>
        <v>?</v>
      </c>
      <c r="K33" s="33" t="s">
        <v>4623</v>
      </c>
      <c r="L33" s="36" t="s">
        <v>4624</v>
      </c>
      <c r="M33" s="37"/>
      <c r="N33" s="34"/>
      <c r="O33" s="38"/>
      <c r="P33" s="53"/>
      <c r="Q33" s="29"/>
      <c r="R33" s="54">
        <f ca="1">T33+T32</f>
        <v>17</v>
      </c>
      <c r="S33" s="57" t="s">
        <v>4617</v>
      </c>
      <c r="T33" s="54">
        <f ca="1">RANDBETWEEN(5,15)</f>
        <v>10</v>
      </c>
      <c r="U33" s="56"/>
      <c r="V33" s="54"/>
      <c r="W33" s="59"/>
      <c r="X33" s="41"/>
      <c r="Y33" s="43"/>
      <c r="Z33" s="33"/>
      <c r="AA33" s="28"/>
      <c r="AC33" s="44">
        <f ca="1">Answer!AC33</f>
        <v>5</v>
      </c>
      <c r="AD33" s="44" t="str">
        <f>Answer!AD33</f>
        <v>-</v>
      </c>
      <c r="AE33" s="44">
        <f ca="1">Answer!AE33</f>
        <v>19</v>
      </c>
      <c r="AF33" s="46"/>
      <c r="AG33" s="44">
        <f ca="1">Answer!AG33</f>
        <v>19</v>
      </c>
      <c r="AH33" s="44" t="str">
        <f>Answer!AH33</f>
        <v>-</v>
      </c>
      <c r="AI33" s="44" t="str">
        <f ca="1">Answer!AI33</f>
        <v>?</v>
      </c>
      <c r="AK33" s="33" t="s">
        <v>4623</v>
      </c>
      <c r="AL33" s="36" t="s">
        <v>4624</v>
      </c>
      <c r="AM33" s="37"/>
      <c r="AN33" s="62"/>
      <c r="AO33" s="38"/>
      <c r="AP33" s="53"/>
      <c r="AQ33" s="29"/>
      <c r="AR33" s="33"/>
    </row>
    <row r="34" spans="1:44" s="25" customFormat="1" ht="16.5" customHeight="1" x14ac:dyDescent="0.3">
      <c r="A34" s="27"/>
      <c r="C34" s="46"/>
      <c r="D34" s="44">
        <f ca="1">Answer!D34</f>
        <v>11</v>
      </c>
      <c r="E34" s="46"/>
      <c r="F34" s="46"/>
      <c r="G34" s="46"/>
      <c r="H34" s="44">
        <f ca="1">Answer!H34</f>
        <v>10</v>
      </c>
      <c r="I34" s="46"/>
      <c r="P34" s="53"/>
      <c r="R34" s="54"/>
      <c r="S34" s="54">
        <f ca="1">IF(RANDBETWEEN(1,2)=1,RANDBETWEEN(T33+1,T33+7),RANDBETWEEN(1,T33-1))</f>
        <v>5</v>
      </c>
      <c r="T34" s="60"/>
      <c r="U34" s="56"/>
      <c r="V34" s="54"/>
      <c r="W34" s="59"/>
      <c r="X34" s="41"/>
      <c r="Y34" s="43"/>
      <c r="Z34" s="33"/>
      <c r="AA34" s="27"/>
      <c r="AC34" s="46"/>
      <c r="AD34" s="44">
        <f ca="1">Answer!AD34</f>
        <v>11</v>
      </c>
      <c r="AE34" s="46"/>
      <c r="AF34" s="46"/>
      <c r="AG34" s="46"/>
      <c r="AH34" s="44">
        <f ca="1">Answer!AH34</f>
        <v>10</v>
      </c>
      <c r="AI34" s="46"/>
      <c r="AP34" s="53"/>
      <c r="AR34" s="33"/>
    </row>
    <row r="35" spans="1:44" s="25" customFormat="1" ht="16.5" customHeight="1" x14ac:dyDescent="0.3">
      <c r="A35" s="35"/>
      <c r="C35" s="46"/>
      <c r="D35" s="46"/>
      <c r="E35" s="46"/>
      <c r="F35" s="46"/>
      <c r="G35" s="46"/>
      <c r="H35" s="46"/>
      <c r="I35" s="49"/>
      <c r="J35" s="30"/>
      <c r="P35" s="53"/>
      <c r="R35" s="58"/>
      <c r="S35" s="56"/>
      <c r="T35" s="56"/>
      <c r="U35" s="56"/>
      <c r="V35" s="54"/>
      <c r="W35" s="59"/>
      <c r="X35" s="41"/>
      <c r="Y35" s="43"/>
      <c r="Z35" s="43"/>
      <c r="AA35" s="35"/>
      <c r="AC35" s="46"/>
      <c r="AD35" s="46"/>
      <c r="AE35" s="46"/>
      <c r="AF35" s="46"/>
      <c r="AG35" s="46"/>
      <c r="AH35" s="46"/>
      <c r="AI35" s="49"/>
      <c r="AJ35" s="30"/>
      <c r="AP35" s="53"/>
      <c r="AR35" s="43"/>
    </row>
    <row r="36" spans="1:44" s="25" customFormat="1" ht="16.5" customHeight="1" x14ac:dyDescent="0.3">
      <c r="A36" s="35"/>
      <c r="C36" s="46"/>
      <c r="D36" s="46"/>
      <c r="E36" s="46"/>
      <c r="F36" s="46"/>
      <c r="G36" s="46"/>
      <c r="H36" s="46"/>
      <c r="I36" s="49"/>
      <c r="J36" s="30"/>
      <c r="P36" s="53"/>
      <c r="R36" s="58"/>
      <c r="S36" s="56"/>
      <c r="T36" s="56"/>
      <c r="U36" s="56"/>
      <c r="V36" s="59"/>
      <c r="W36" s="59"/>
      <c r="X36" s="41"/>
      <c r="Y36" s="43"/>
      <c r="Z36" s="43"/>
      <c r="AA36" s="35"/>
      <c r="AC36" s="46"/>
      <c r="AD36" s="46"/>
      <c r="AE36" s="46"/>
      <c r="AF36" s="46"/>
      <c r="AG36" s="46"/>
      <c r="AH36" s="46"/>
      <c r="AI36" s="49"/>
      <c r="AJ36" s="30"/>
      <c r="AP36" s="53"/>
      <c r="AR36" s="43"/>
    </row>
    <row r="37" spans="1:44" s="25" customFormat="1" ht="16.5" customHeight="1" x14ac:dyDescent="0.3">
      <c r="A37" s="31">
        <v>7</v>
      </c>
      <c r="C37" s="46"/>
      <c r="D37" s="44">
        <f ca="1">Answer!D37</f>
        <v>2</v>
      </c>
      <c r="E37" s="46"/>
      <c r="F37" s="46"/>
      <c r="G37" s="46"/>
      <c r="H37" s="44">
        <f ca="1">Answer!H37</f>
        <v>2</v>
      </c>
      <c r="I37" s="46"/>
      <c r="O37" s="32"/>
      <c r="P37" s="53">
        <f ca="1">RANDBETWEEN(1,4)</f>
        <v>4</v>
      </c>
      <c r="Q37" s="30"/>
      <c r="R37" s="54"/>
      <c r="S37" s="54">
        <f ca="1">VLOOKUP(P37+8,SeedMultiple!$A:$H,5,FALSE)</f>
        <v>1</v>
      </c>
      <c r="T37" s="54"/>
      <c r="U37" s="56"/>
      <c r="V37" s="54"/>
      <c r="W37" s="59"/>
      <c r="X37" s="41"/>
      <c r="Y37" s="43"/>
      <c r="Z37" s="33"/>
      <c r="AA37" s="31">
        <v>7</v>
      </c>
      <c r="AC37" s="46"/>
      <c r="AD37" s="44">
        <f ca="1">Answer!AD37</f>
        <v>2</v>
      </c>
      <c r="AE37" s="46"/>
      <c r="AF37" s="46"/>
      <c r="AG37" s="46"/>
      <c r="AH37" s="44">
        <f ca="1">Answer!AH37</f>
        <v>2</v>
      </c>
      <c r="AI37" s="46"/>
      <c r="AO37" s="32"/>
      <c r="AP37" s="53">
        <f ca="1">RANDBETWEEN(1,4)</f>
        <v>4</v>
      </c>
      <c r="AQ37" s="30"/>
      <c r="AR37" s="33"/>
    </row>
    <row r="38" spans="1:44" s="25" customFormat="1" ht="16.5" customHeight="1" x14ac:dyDescent="0.3">
      <c r="A38" s="28"/>
      <c r="C38" s="44">
        <f ca="1">Answer!C38</f>
        <v>3</v>
      </c>
      <c r="D38" s="44" t="str">
        <f>Answer!D38</f>
        <v>×</v>
      </c>
      <c r="E38" s="44">
        <f ca="1">Answer!E38</f>
        <v>16</v>
      </c>
      <c r="F38" s="46"/>
      <c r="G38" s="44" t="str">
        <f ca="1">Answer!G38</f>
        <v>?</v>
      </c>
      <c r="H38" s="44" t="str">
        <f>Answer!H38</f>
        <v>×</v>
      </c>
      <c r="I38" s="44">
        <f ca="1">Answer!I38</f>
        <v>24</v>
      </c>
      <c r="K38" s="33" t="s">
        <v>4623</v>
      </c>
      <c r="L38" s="36" t="s">
        <v>4624</v>
      </c>
      <c r="M38" s="37"/>
      <c r="N38" s="34"/>
      <c r="O38" s="38"/>
      <c r="P38" s="53"/>
      <c r="Q38" s="29"/>
      <c r="R38" s="54">
        <f ca="1">VLOOKUP(P37+8,SeedMultiple!$A:$H,7,FALSE)</f>
        <v>4</v>
      </c>
      <c r="S38" s="57" t="s">
        <v>4620</v>
      </c>
      <c r="T38" s="54">
        <f ca="1">VLOOKUP(P37+8,SeedMultiple!$A:$H,8,FALSE)</f>
        <v>10</v>
      </c>
      <c r="U38" s="56"/>
      <c r="V38" s="54"/>
      <c r="W38" s="59"/>
      <c r="X38" s="41"/>
      <c r="Y38" s="43"/>
      <c r="Z38" s="33"/>
      <c r="AA38" s="28"/>
      <c r="AC38" s="44">
        <f ca="1">Answer!AC38</f>
        <v>3</v>
      </c>
      <c r="AD38" s="44" t="str">
        <f>Answer!AD38</f>
        <v>×</v>
      </c>
      <c r="AE38" s="44">
        <f ca="1">Answer!AE38</f>
        <v>16</v>
      </c>
      <c r="AF38" s="46"/>
      <c r="AG38" s="44" t="str">
        <f ca="1">Answer!AG38</f>
        <v>?</v>
      </c>
      <c r="AH38" s="44" t="str">
        <f>Answer!AH38</f>
        <v>×</v>
      </c>
      <c r="AI38" s="44">
        <f ca="1">Answer!AI38</f>
        <v>24</v>
      </c>
      <c r="AK38" s="33" t="s">
        <v>4623</v>
      </c>
      <c r="AL38" s="36" t="s">
        <v>4624</v>
      </c>
      <c r="AM38" s="37"/>
      <c r="AN38" s="62"/>
      <c r="AO38" s="38"/>
      <c r="AP38" s="53"/>
      <c r="AQ38" s="29"/>
      <c r="AR38" s="33"/>
    </row>
    <row r="39" spans="1:44" s="25" customFormat="1" ht="16.5" customHeight="1" x14ac:dyDescent="0.3">
      <c r="A39" s="27"/>
      <c r="C39" s="46"/>
      <c r="D39" s="44">
        <f ca="1">Answer!D39</f>
        <v>24</v>
      </c>
      <c r="E39" s="46"/>
      <c r="F39" s="46"/>
      <c r="G39" s="46"/>
      <c r="H39" s="44">
        <f ca="1">Answer!H39</f>
        <v>12</v>
      </c>
      <c r="I39" s="46"/>
      <c r="P39" s="53"/>
      <c r="R39" s="54"/>
      <c r="S39" s="54">
        <f ca="1">VLOOKUP(P37+8,SeedMultiple!$A:$H,6,FALSE)</f>
        <v>40</v>
      </c>
      <c r="T39" s="54"/>
      <c r="U39" s="56"/>
      <c r="V39" s="54"/>
      <c r="W39" s="59"/>
      <c r="X39" s="41"/>
      <c r="Y39" s="43"/>
      <c r="Z39" s="33"/>
      <c r="AA39" s="27"/>
      <c r="AC39" s="46"/>
      <c r="AD39" s="44">
        <f ca="1">Answer!AD39</f>
        <v>24</v>
      </c>
      <c r="AE39" s="46"/>
      <c r="AF39" s="46"/>
      <c r="AG39" s="46"/>
      <c r="AH39" s="44">
        <f ca="1">Answer!AH39</f>
        <v>12</v>
      </c>
      <c r="AI39" s="46"/>
      <c r="AP39" s="53"/>
      <c r="AR39" s="33"/>
    </row>
    <row r="40" spans="1:44" s="25" customFormat="1" ht="16.5" customHeight="1" x14ac:dyDescent="0.3">
      <c r="A40" s="35"/>
      <c r="C40" s="46"/>
      <c r="D40" s="46"/>
      <c r="E40" s="46"/>
      <c r="F40" s="46"/>
      <c r="G40" s="46"/>
      <c r="H40" s="46"/>
      <c r="I40" s="49"/>
      <c r="J40" s="30"/>
      <c r="P40" s="53"/>
      <c r="R40" s="58"/>
      <c r="S40" s="56"/>
      <c r="T40" s="56"/>
      <c r="U40" s="56"/>
      <c r="V40" s="54"/>
      <c r="W40" s="59"/>
      <c r="X40" s="41"/>
      <c r="Y40" s="43"/>
      <c r="Z40" s="33"/>
      <c r="AA40" s="35"/>
      <c r="AC40" s="46"/>
      <c r="AD40" s="46"/>
      <c r="AE40" s="46"/>
      <c r="AF40" s="46"/>
      <c r="AG40" s="46"/>
      <c r="AH40" s="46"/>
      <c r="AI40" s="49"/>
      <c r="AJ40" s="30"/>
      <c r="AP40" s="53"/>
      <c r="AR40" s="33"/>
    </row>
    <row r="41" spans="1:44" s="25" customFormat="1" ht="16.5" customHeight="1" x14ac:dyDescent="0.3">
      <c r="A41" s="35"/>
      <c r="C41" s="46"/>
      <c r="D41" s="46"/>
      <c r="E41" s="46"/>
      <c r="F41" s="46"/>
      <c r="G41" s="46"/>
      <c r="H41" s="46"/>
      <c r="I41" s="49"/>
      <c r="J41" s="30"/>
      <c r="P41" s="53"/>
      <c r="R41" s="58"/>
      <c r="S41" s="56"/>
      <c r="T41" s="56"/>
      <c r="U41" s="56"/>
      <c r="V41" s="59"/>
      <c r="W41" s="59"/>
      <c r="X41" s="41"/>
      <c r="Y41" s="43"/>
      <c r="Z41" s="33"/>
      <c r="AA41" s="35"/>
      <c r="AC41" s="46"/>
      <c r="AD41" s="46"/>
      <c r="AE41" s="46"/>
      <c r="AF41" s="46"/>
      <c r="AG41" s="46"/>
      <c r="AH41" s="46"/>
      <c r="AI41" s="49"/>
      <c r="AJ41" s="30"/>
      <c r="AP41" s="53"/>
      <c r="AR41" s="33"/>
    </row>
    <row r="42" spans="1:44" s="25" customFormat="1" ht="16.5" customHeight="1" x14ac:dyDescent="0.3">
      <c r="A42" s="31">
        <v>8</v>
      </c>
      <c r="C42" s="46"/>
      <c r="D42" s="44">
        <f ca="1">Answer!D42</f>
        <v>180</v>
      </c>
      <c r="E42" s="46"/>
      <c r="F42" s="46"/>
      <c r="G42" s="46"/>
      <c r="H42" s="44" t="str">
        <f ca="1">Answer!H42</f>
        <v>?</v>
      </c>
      <c r="I42" s="46"/>
      <c r="O42" s="32"/>
      <c r="P42" s="53">
        <f ca="1">RANDBETWEEN(1,4)</f>
        <v>2</v>
      </c>
      <c r="Q42" s="30"/>
      <c r="R42" s="54"/>
      <c r="S42" s="54">
        <f ca="1">VLOOKUP(P43+1,SeedDivision!A:H,6,FALSE)</f>
        <v>75</v>
      </c>
      <c r="T42" s="56"/>
      <c r="U42" s="56"/>
      <c r="V42" s="60"/>
      <c r="W42" s="60"/>
      <c r="X42" s="41"/>
      <c r="Y42" s="43"/>
      <c r="Z42" s="33"/>
      <c r="AA42" s="31">
        <v>8</v>
      </c>
      <c r="AC42" s="46"/>
      <c r="AD42" s="44">
        <f ca="1">Answer!AD42</f>
        <v>180</v>
      </c>
      <c r="AE42" s="46"/>
      <c r="AF42" s="46"/>
      <c r="AG42" s="46"/>
      <c r="AH42" s="44" t="str">
        <f ca="1">Answer!AH42</f>
        <v>?</v>
      </c>
      <c r="AI42" s="46"/>
      <c r="AO42" s="32"/>
      <c r="AP42" s="53">
        <f ca="1">RANDBETWEEN(1,4)</f>
        <v>1</v>
      </c>
      <c r="AQ42" s="30"/>
      <c r="AR42" s="33"/>
    </row>
    <row r="43" spans="1:44" s="25" customFormat="1" ht="16.5" customHeight="1" x14ac:dyDescent="0.3">
      <c r="A43" s="28"/>
      <c r="C43" s="44">
        <f ca="1">Answer!C43</f>
        <v>84</v>
      </c>
      <c r="D43" s="44" t="str">
        <f>Answer!D43</f>
        <v>÷</v>
      </c>
      <c r="E43" s="44">
        <f ca="1">Answer!E43</f>
        <v>7</v>
      </c>
      <c r="F43" s="46"/>
      <c r="G43" s="44">
        <f ca="1">Answer!G43</f>
        <v>26</v>
      </c>
      <c r="H43" s="44" t="str">
        <f>Answer!H43</f>
        <v>÷</v>
      </c>
      <c r="I43" s="44">
        <f ca="1">Answer!I43</f>
        <v>2</v>
      </c>
      <c r="K43" s="33" t="s">
        <v>4623</v>
      </c>
      <c r="L43" s="36" t="s">
        <v>4624</v>
      </c>
      <c r="M43" s="37"/>
      <c r="N43" s="34"/>
      <c r="O43" s="38"/>
      <c r="P43" s="54">
        <f ca="1">RANDBETWEEN(A42,A42+2)</f>
        <v>8</v>
      </c>
      <c r="Q43" s="29"/>
      <c r="R43" s="54">
        <f ca="1">VLOOKUP(AT42+1,SeedDivision!A:H,8,FALSE)</f>
        <v>165</v>
      </c>
      <c r="S43" s="57" t="s">
        <v>4621</v>
      </c>
      <c r="T43" s="54">
        <f ca="1">VLOOKUP(AT42+1,SeedDivision!A:H,7,FALSE)</f>
        <v>15</v>
      </c>
      <c r="U43" s="56"/>
      <c r="V43" s="54"/>
      <c r="W43" s="59"/>
      <c r="X43" s="41"/>
      <c r="Y43" s="43"/>
      <c r="Z43" s="33"/>
      <c r="AA43" s="28"/>
      <c r="AC43" s="44">
        <f ca="1">Answer!AC43</f>
        <v>84</v>
      </c>
      <c r="AD43" s="44" t="str">
        <f>Answer!AD43</f>
        <v>÷</v>
      </c>
      <c r="AE43" s="44">
        <f ca="1">Answer!AE43</f>
        <v>7</v>
      </c>
      <c r="AF43" s="46"/>
      <c r="AG43" s="44">
        <f ca="1">Answer!AG43</f>
        <v>26</v>
      </c>
      <c r="AH43" s="44" t="str">
        <f>Answer!AH43</f>
        <v>÷</v>
      </c>
      <c r="AI43" s="44">
        <f ca="1">Answer!AI43</f>
        <v>2</v>
      </c>
      <c r="AK43" s="33" t="s">
        <v>4623</v>
      </c>
      <c r="AL43" s="36" t="s">
        <v>4624</v>
      </c>
      <c r="AM43" s="37"/>
      <c r="AN43" s="62"/>
      <c r="AO43" s="38"/>
      <c r="AP43" s="54">
        <f ca="1">RANDBETWEEN(AA42,AA42+2)</f>
        <v>10</v>
      </c>
      <c r="AQ43" s="29"/>
      <c r="AR43" s="33"/>
    </row>
    <row r="44" spans="1:44" s="25" customFormat="1" ht="16.5" customHeight="1" x14ac:dyDescent="0.3">
      <c r="A44" s="27"/>
      <c r="C44" s="46"/>
      <c r="D44" s="44">
        <f ca="1">Answer!D44</f>
        <v>15</v>
      </c>
      <c r="E44" s="46"/>
      <c r="F44" s="46"/>
      <c r="G44" s="46"/>
      <c r="H44" s="44">
        <f ca="1">Answer!H44</f>
        <v>5</v>
      </c>
      <c r="I44" s="46"/>
      <c r="P44" s="53"/>
      <c r="R44" s="54"/>
      <c r="S44" s="54">
        <f ca="1">VLOOKUP(AT42+1,SeedDivision!A:H,5,FALSE)</f>
        <v>9</v>
      </c>
      <c r="T44" s="54"/>
      <c r="U44" s="56"/>
      <c r="V44" s="54"/>
      <c r="W44" s="59"/>
      <c r="X44" s="41"/>
      <c r="Y44" s="43"/>
      <c r="Z44" s="33"/>
      <c r="AA44" s="27"/>
      <c r="AC44" s="46"/>
      <c r="AD44" s="44">
        <f ca="1">Answer!AD44</f>
        <v>15</v>
      </c>
      <c r="AE44" s="46"/>
      <c r="AF44" s="46"/>
      <c r="AG44" s="46"/>
      <c r="AH44" s="44">
        <f ca="1">Answer!AH44</f>
        <v>5</v>
      </c>
      <c r="AI44" s="46"/>
      <c r="AP44" s="53"/>
      <c r="AR44" s="33"/>
    </row>
  </sheetData>
  <sheetProtection algorithmName="SHA-512" hashValue="2Lv6CLMTWUtM9yarvEKVzF8j40QPja5S4U5LYip6m1GcHX7sHKR1LQy8vrHx8+xSQDXpzlCilCGSRLKSPgrlSQ==" saltValue="lb+AChDgbTY1puAqcgJjrw==" spinCount="100000" sheet="1" objects="1" scenarios="1"/>
  <protectedRanges>
    <protectedRange sqref="A1:AV5" name="Header_1"/>
  </protectedRanges>
  <mergeCells count="1">
    <mergeCell ref="T10:V10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4"/>
  <sheetViews>
    <sheetView topLeftCell="A22" zoomScaleNormal="100" workbookViewId="0">
      <selection activeCell="T28" sqref="T28"/>
    </sheetView>
  </sheetViews>
  <sheetFormatPr defaultColWidth="9.09765625" defaultRowHeight="49.5" x14ac:dyDescent="0.3"/>
  <cols>
    <col min="1" max="4" width="3.69921875" style="1" customWidth="1"/>
    <col min="5" max="5" width="3.69921875" style="2" customWidth="1"/>
    <col min="6" max="6" width="3.69921875" style="1" customWidth="1"/>
    <col min="7" max="7" width="3.69921875" style="2" customWidth="1"/>
    <col min="8" max="8" width="3.69921875" style="1" customWidth="1"/>
    <col min="9" max="10" width="3.69921875" style="2" customWidth="1"/>
    <col min="11" max="15" width="3.69921875" style="1" customWidth="1"/>
    <col min="16" max="16" width="3.69921875" style="55" customWidth="1"/>
    <col min="17" max="17" width="1.69921875" style="2" customWidth="1"/>
    <col min="18" max="18" width="1.69921875" style="1" customWidth="1"/>
    <col min="19" max="19" width="1.69921875" style="2" customWidth="1"/>
    <col min="20" max="20" width="1.69921875" style="1" customWidth="1"/>
    <col min="21" max="21" width="3.69921875" style="2" customWidth="1"/>
    <col min="22" max="26" width="4.69921875" style="2" customWidth="1"/>
    <col min="27" max="30" width="3.69921875" style="1" customWidth="1"/>
    <col min="31" max="31" width="3.69921875" style="2" customWidth="1"/>
    <col min="32" max="32" width="3.69921875" style="1" customWidth="1"/>
    <col min="33" max="33" width="3.69921875" style="2" customWidth="1"/>
    <col min="34" max="34" width="3.69921875" style="1" customWidth="1"/>
    <col min="35" max="36" width="3.69921875" style="2" customWidth="1"/>
    <col min="37" max="41" width="3.69921875" style="1" customWidth="1"/>
    <col min="42" max="42" width="3.69921875" style="55" customWidth="1"/>
    <col min="43" max="43" width="1.69921875" style="2" customWidth="1"/>
    <col min="44" max="44" width="1.69921875" style="1" customWidth="1"/>
    <col min="45" max="45" width="1.69921875" style="2" customWidth="1"/>
    <col min="46" max="46" width="1.69921875" style="1" customWidth="1"/>
    <col min="47" max="47" width="3.69921875" style="2" customWidth="1"/>
    <col min="48" max="48" width="4.69921875" style="2" customWidth="1"/>
    <col min="49" max="16384" width="9.09765625" style="1"/>
  </cols>
  <sheetData>
    <row r="1" spans="1:48" s="4" customFormat="1" ht="19.5" x14ac:dyDescent="0.3">
      <c r="A1" s="3" t="str">
        <f>Parameter!B2</f>
        <v>邵老師數學教室</v>
      </c>
      <c r="C1" s="5"/>
      <c r="D1" s="5"/>
      <c r="E1" s="5"/>
      <c r="F1" s="5"/>
      <c r="M1" s="3"/>
      <c r="O1" s="5"/>
      <c r="P1" s="50"/>
      <c r="Q1" s="5"/>
      <c r="R1" s="5"/>
      <c r="S1" s="18"/>
      <c r="T1" s="20"/>
      <c r="U1" s="21" t="str">
        <f>Parameter!A9</f>
        <v>P5 從規律找代數值</v>
      </c>
      <c r="V1" s="22">
        <f>Parameter!A12</f>
        <v>54</v>
      </c>
      <c r="W1" s="71"/>
      <c r="X1" s="39"/>
      <c r="Y1" s="61"/>
      <c r="Z1" s="61"/>
      <c r="AA1" s="3" t="str">
        <f>A1</f>
        <v>邵老師數學教室</v>
      </c>
      <c r="AC1" s="5"/>
      <c r="AD1" s="5"/>
      <c r="AE1" s="5"/>
      <c r="AF1" s="5"/>
      <c r="AM1" s="3"/>
      <c r="AO1" s="5"/>
      <c r="AP1" s="50"/>
      <c r="AQ1" s="5"/>
      <c r="AR1" s="5"/>
      <c r="AS1" s="18"/>
      <c r="AT1" s="20"/>
      <c r="AU1" s="21" t="str">
        <f>U1</f>
        <v>P5 從規律找代數值</v>
      </c>
      <c r="AV1" s="22">
        <f>V1</f>
        <v>54</v>
      </c>
    </row>
    <row r="2" spans="1:48" s="4" customFormat="1" ht="17" x14ac:dyDescent="0.3">
      <c r="C2" s="5"/>
      <c r="D2" s="5"/>
      <c r="E2" s="5"/>
      <c r="F2" s="5"/>
      <c r="O2" s="5"/>
      <c r="P2" s="50"/>
      <c r="Q2" s="5"/>
      <c r="R2" s="5"/>
      <c r="V2" s="5"/>
      <c r="W2" s="5"/>
      <c r="X2" s="39"/>
      <c r="Y2" s="61"/>
      <c r="Z2" s="61"/>
      <c r="AC2" s="5"/>
      <c r="AD2" s="5"/>
      <c r="AE2" s="5"/>
      <c r="AF2" s="5"/>
      <c r="AO2" s="5"/>
      <c r="AP2" s="50"/>
      <c r="AQ2" s="5"/>
      <c r="AR2" s="5"/>
      <c r="AV2" s="5"/>
    </row>
    <row r="3" spans="1:48" s="4" customFormat="1" ht="17" x14ac:dyDescent="0.4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7"/>
      <c r="M3" s="6"/>
      <c r="N3" s="6"/>
      <c r="O3" s="6" t="s">
        <v>4614</v>
      </c>
      <c r="P3" s="50"/>
      <c r="R3" s="6"/>
      <c r="S3" s="6"/>
      <c r="T3" s="6"/>
      <c r="U3" s="6"/>
      <c r="V3" s="40"/>
      <c r="W3" s="40"/>
      <c r="X3" s="41"/>
      <c r="Y3" s="43"/>
      <c r="Z3" s="43"/>
      <c r="AA3" s="6" t="s">
        <v>0</v>
      </c>
      <c r="AB3" s="6"/>
      <c r="AC3" s="6"/>
      <c r="AD3" s="6"/>
      <c r="AE3" s="6"/>
      <c r="AF3" s="6" t="s">
        <v>1</v>
      </c>
      <c r="AG3" s="6"/>
      <c r="AH3" s="6"/>
      <c r="AI3" s="6"/>
      <c r="AJ3" s="6"/>
      <c r="AK3" s="6"/>
      <c r="AL3" s="7"/>
      <c r="AM3" s="6"/>
      <c r="AN3" s="6"/>
      <c r="AO3" s="6" t="s">
        <v>4614</v>
      </c>
      <c r="AP3" s="50"/>
      <c r="AR3" s="6"/>
      <c r="AS3" s="6"/>
      <c r="AT3" s="6"/>
      <c r="AU3" s="6"/>
      <c r="AV3" s="40"/>
    </row>
    <row r="4" spans="1:48" s="4" customFormat="1" ht="2.1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8"/>
      <c r="P4" s="51"/>
      <c r="Q4" s="8"/>
      <c r="R4" s="8"/>
      <c r="S4" s="8"/>
      <c r="T4" s="8"/>
      <c r="U4" s="8"/>
      <c r="V4" s="42"/>
      <c r="W4" s="43"/>
      <c r="X4" s="41"/>
      <c r="Y4" s="43"/>
      <c r="Z4" s="43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9"/>
      <c r="AM4" s="8"/>
      <c r="AN4" s="8"/>
      <c r="AO4" s="8"/>
      <c r="AP4" s="51"/>
      <c r="AQ4" s="8"/>
      <c r="AR4" s="8"/>
      <c r="AS4" s="8"/>
      <c r="AT4" s="8"/>
      <c r="AU4" s="8"/>
      <c r="AV4" s="42"/>
    </row>
    <row r="5" spans="1:48" s="4" customFormat="1" ht="16.5" customHeight="1" x14ac:dyDescent="0.4">
      <c r="A5" s="23" t="s">
        <v>4616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52"/>
      <c r="Q5" s="23"/>
      <c r="R5" s="23"/>
      <c r="S5" s="23"/>
      <c r="T5" s="23"/>
      <c r="U5" s="23"/>
      <c r="V5" s="43"/>
      <c r="W5" s="43"/>
      <c r="X5" s="41"/>
      <c r="Y5" s="43"/>
      <c r="Z5" s="43"/>
      <c r="AA5" s="23" t="s">
        <v>4616</v>
      </c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4"/>
      <c r="AM5" s="23"/>
      <c r="AN5" s="23"/>
      <c r="AO5" s="23"/>
      <c r="AP5" s="52"/>
      <c r="AQ5" s="23"/>
      <c r="AR5" s="23"/>
      <c r="AS5" s="23"/>
      <c r="AT5" s="23"/>
      <c r="AU5" s="23"/>
      <c r="AV5" s="43"/>
    </row>
    <row r="6" spans="1:48" s="25" customFormat="1" ht="16.5" customHeight="1" x14ac:dyDescent="0.25">
      <c r="B6" s="65" t="str">
        <f ca="1">CONCATENATE(D7,D8,D9,"=",E9)</f>
        <v>21+16=37</v>
      </c>
      <c r="D6" s="65" t="str">
        <f ca="1">CONCATENATE("它們的關係是合共",E9)</f>
        <v>它們的關係是合共37</v>
      </c>
      <c r="G6" s="26"/>
      <c r="H6" s="66"/>
      <c r="I6" s="68" t="str">
        <f ca="1">CONCATENATE(H7,H8,H9,"=",I9)</f>
        <v>26+?=39</v>
      </c>
      <c r="J6" s="26"/>
      <c r="K6" s="68" t="str">
        <f ca="1">CONCATENATE("它們的關係是合共",I9)</f>
        <v>它們的關係是合共39</v>
      </c>
      <c r="P6" s="53"/>
      <c r="Q6" s="26"/>
      <c r="S6" s="26"/>
      <c r="U6" s="26"/>
      <c r="V6" s="33"/>
      <c r="W6" s="33"/>
      <c r="X6" s="41"/>
      <c r="Y6" s="43"/>
      <c r="Z6" s="43"/>
      <c r="AB6" s="65" t="str">
        <f ca="1">CONCATENATE(AD7,AD8,AD9,"=",AE9)</f>
        <v>21+16=37</v>
      </c>
      <c r="AD6" s="65" t="str">
        <f ca="1">CONCATENATE("它們的關係是合共",AE9)</f>
        <v>它們的關係是合共37</v>
      </c>
      <c r="AG6" s="33"/>
      <c r="AH6" s="66"/>
      <c r="AI6" s="68" t="str">
        <f ca="1">CONCATENATE(AH7,AH8,AH9,"=",AI9)</f>
        <v>26+?=39</v>
      </c>
      <c r="AJ6" s="33"/>
      <c r="AK6" s="68" t="str">
        <f ca="1">CONCATENATE("它們的關係是合共",AI9)</f>
        <v>它們的關係是合共39</v>
      </c>
      <c r="AP6" s="53"/>
      <c r="AQ6" s="33"/>
      <c r="AS6" s="33"/>
      <c r="AU6" s="33"/>
      <c r="AV6" s="33"/>
    </row>
    <row r="7" spans="1:48" s="25" customFormat="1" ht="16.5" customHeight="1" x14ac:dyDescent="0.3">
      <c r="A7" s="31">
        <v>1</v>
      </c>
      <c r="B7" s="64" t="str">
        <f ca="1">CONCATENATE(C8,D8,E8,"=",E9)</f>
        <v>22+15=37</v>
      </c>
      <c r="D7" s="44">
        <f ca="1">RANDBETWEEN(10,30)</f>
        <v>21</v>
      </c>
      <c r="F7" s="46"/>
      <c r="G7" s="46"/>
      <c r="H7" s="44">
        <f ca="1">IF(P7=1,"?",S7)</f>
        <v>26</v>
      </c>
      <c r="I7" s="67" t="str">
        <f ca="1">CONCATENATE(G8,H8,I8,"=",I9)</f>
        <v>22+17=39</v>
      </c>
      <c r="O7" s="32"/>
      <c r="P7" s="53">
        <f ca="1">RANDBETWEEN(1,4)</f>
        <v>4</v>
      </c>
      <c r="Q7" s="70"/>
      <c r="R7" s="56"/>
      <c r="S7" s="59">
        <f ca="1">RANDBETWEEN(10,40)</f>
        <v>26</v>
      </c>
      <c r="T7" s="56"/>
      <c r="U7" s="56"/>
      <c r="V7" s="54"/>
      <c r="W7" s="59"/>
      <c r="X7" s="41"/>
      <c r="Y7" s="33"/>
      <c r="Z7" s="33"/>
      <c r="AA7" s="31">
        <v>1</v>
      </c>
      <c r="AB7" s="64" t="str">
        <f ca="1">CONCATENATE(AC8,AD8,AE8,"=",AE9)</f>
        <v>22+15=37</v>
      </c>
      <c r="AC7" s="46"/>
      <c r="AD7" s="44">
        <f ca="1">D7</f>
        <v>21</v>
      </c>
      <c r="AE7" s="46"/>
      <c r="AF7" s="46"/>
      <c r="AG7" s="46"/>
      <c r="AH7" s="44">
        <f ca="1">H7</f>
        <v>26</v>
      </c>
      <c r="AI7" s="67" t="str">
        <f ca="1">CONCATENATE(AG8,AH8,AI8,"=",AI9)</f>
        <v>22+17=39</v>
      </c>
      <c r="AO7" s="32"/>
      <c r="AP7" s="53">
        <f ca="1">RANDBETWEEN(1,4)</f>
        <v>1</v>
      </c>
      <c r="AQ7" s="30"/>
      <c r="AR7" s="33"/>
    </row>
    <row r="8" spans="1:48" s="25" customFormat="1" ht="16.5" customHeight="1" x14ac:dyDescent="0.3">
      <c r="A8" s="28"/>
      <c r="C8" s="47">
        <f ca="1">RANDBETWEEN(5,25)</f>
        <v>22</v>
      </c>
      <c r="D8" s="48" t="s">
        <v>4625</v>
      </c>
      <c r="E8" s="45">
        <f ca="1">E9-C8</f>
        <v>15</v>
      </c>
      <c r="F8" s="46"/>
      <c r="G8" s="47">
        <f ca="1">IF(P7=2,"?",R8)</f>
        <v>22</v>
      </c>
      <c r="H8" s="48" t="s">
        <v>4626</v>
      </c>
      <c r="I8" s="45">
        <f ca="1">IF(P7=3,"?",T8)</f>
        <v>17</v>
      </c>
      <c r="K8" s="33" t="s">
        <v>4623</v>
      </c>
      <c r="L8" s="36" t="s">
        <v>4624</v>
      </c>
      <c r="M8" s="37"/>
      <c r="N8" s="34">
        <f ca="1">IF(P7=1,S7,IF(P7=2,R8,IF(P7=3,T8,S9)))</f>
        <v>13</v>
      </c>
      <c r="O8" s="38"/>
      <c r="P8" s="53"/>
      <c r="Q8" s="70"/>
      <c r="R8" s="56">
        <f ca="1">RANDBETWEEN(20,30)</f>
        <v>22</v>
      </c>
      <c r="S8" s="57" t="s">
        <v>4617</v>
      </c>
      <c r="T8" s="56">
        <f ca="1">I9-R8</f>
        <v>17</v>
      </c>
      <c r="U8" s="56"/>
      <c r="V8" s="54"/>
      <c r="W8" s="59"/>
      <c r="X8" s="41"/>
      <c r="Y8" s="33"/>
      <c r="Z8" s="33"/>
      <c r="AA8" s="28"/>
      <c r="AC8" s="44">
        <f ca="1">C8</f>
        <v>22</v>
      </c>
      <c r="AD8" s="44" t="str">
        <f>D8</f>
        <v>+</v>
      </c>
      <c r="AE8" s="44">
        <f ca="1">E8</f>
        <v>15</v>
      </c>
      <c r="AF8" s="46"/>
      <c r="AG8" s="44">
        <f ca="1">G8</f>
        <v>22</v>
      </c>
      <c r="AH8" s="44" t="str">
        <f>H8</f>
        <v>+</v>
      </c>
      <c r="AI8" s="44">
        <f ca="1">I8</f>
        <v>17</v>
      </c>
      <c r="AK8" s="33" t="s">
        <v>4623</v>
      </c>
      <c r="AL8" s="36" t="s">
        <v>4624</v>
      </c>
      <c r="AM8" s="37"/>
      <c r="AN8" s="62">
        <f ca="1">N8</f>
        <v>13</v>
      </c>
      <c r="AO8" s="38"/>
      <c r="AP8" s="53"/>
      <c r="AQ8" s="29"/>
      <c r="AR8" s="33"/>
    </row>
    <row r="9" spans="1:48" s="25" customFormat="1" ht="16.5" customHeight="1" x14ac:dyDescent="0.3">
      <c r="A9" s="27"/>
      <c r="C9" s="46"/>
      <c r="D9" s="44">
        <f ca="1">E9-D7</f>
        <v>16</v>
      </c>
      <c r="E9" s="60">
        <f ca="1">RANDBETWEEN(35,50)</f>
        <v>37</v>
      </c>
      <c r="F9" s="46"/>
      <c r="G9" s="46"/>
      <c r="H9" s="44" t="str">
        <f ca="1">IF(P7=4,"?",S9)</f>
        <v>?</v>
      </c>
      <c r="I9" s="59">
        <f ca="1">RANDBETWEEN(30,60)</f>
        <v>39</v>
      </c>
      <c r="P9" s="53"/>
      <c r="Q9" s="60"/>
      <c r="R9" s="56"/>
      <c r="S9" s="59">
        <f ca="1">I9-S7</f>
        <v>13</v>
      </c>
      <c r="T9" s="59"/>
      <c r="U9" s="56"/>
      <c r="V9" s="54"/>
      <c r="W9" s="59"/>
      <c r="X9" s="41"/>
      <c r="Y9" s="33"/>
      <c r="Z9" s="33"/>
      <c r="AA9" s="27"/>
      <c r="AC9" s="46"/>
      <c r="AD9" s="44">
        <f ca="1">D9</f>
        <v>16</v>
      </c>
      <c r="AE9" s="59">
        <f ca="1">E9</f>
        <v>37</v>
      </c>
      <c r="AF9" s="46"/>
      <c r="AG9" s="46"/>
      <c r="AH9" s="44" t="str">
        <f ca="1">H9</f>
        <v>?</v>
      </c>
      <c r="AI9" s="63">
        <f ca="1">I9</f>
        <v>39</v>
      </c>
      <c r="AP9" s="53"/>
      <c r="AR9" s="33"/>
    </row>
    <row r="10" spans="1:48" s="25" customFormat="1" ht="16.5" customHeight="1" x14ac:dyDescent="0.3">
      <c r="A10" s="27"/>
      <c r="C10" s="46"/>
      <c r="D10" s="46"/>
      <c r="E10" s="69"/>
      <c r="F10" s="46"/>
      <c r="G10" s="46"/>
      <c r="H10" s="46"/>
      <c r="I10" s="59"/>
      <c r="P10" s="53"/>
      <c r="Q10" s="60"/>
      <c r="R10" s="56"/>
      <c r="S10" s="59"/>
      <c r="T10" s="59"/>
      <c r="U10" s="56"/>
      <c r="V10" s="59"/>
      <c r="W10" s="59"/>
      <c r="X10" s="41"/>
      <c r="Y10" s="33"/>
      <c r="Z10" s="33"/>
      <c r="AA10" s="27"/>
      <c r="AC10" s="46"/>
      <c r="AD10" s="46"/>
      <c r="AE10" s="46"/>
      <c r="AF10" s="46"/>
      <c r="AG10" s="46"/>
      <c r="AH10" s="46"/>
      <c r="AI10" s="46"/>
      <c r="AP10" s="53"/>
      <c r="AR10" s="33"/>
    </row>
    <row r="11" spans="1:48" s="25" customFormat="1" ht="16.5" customHeight="1" x14ac:dyDescent="0.25">
      <c r="A11" s="35"/>
      <c r="B11" s="65" t="str">
        <f ca="1">CONCATENATE(D12,D13,D14,"=",E14)</f>
        <v>18-1=17</v>
      </c>
      <c r="C11" s="46"/>
      <c r="D11" s="65" t="str">
        <f ca="1">CONCATENATE("它們的關係是相差",E14)</f>
        <v>它們的關係是相差17</v>
      </c>
      <c r="E11" s="46"/>
      <c r="F11" s="46"/>
      <c r="G11" s="46"/>
      <c r="H11" s="46"/>
      <c r="I11" s="68" t="str">
        <f ca="1">CONCATENATE(H12,H13,H14,"=",I14)</f>
        <v>22-7=15</v>
      </c>
      <c r="J11" s="33"/>
      <c r="K11" s="68" t="str">
        <f ca="1">CONCATENATE("它們的關係是相差",I14)</f>
        <v>它們的關係是相差15</v>
      </c>
      <c r="P11" s="53"/>
      <c r="Q11" s="60"/>
      <c r="R11" s="58"/>
      <c r="S11" s="56"/>
      <c r="T11" s="73"/>
      <c r="U11" s="73"/>
      <c r="V11" s="73"/>
      <c r="W11" s="59"/>
      <c r="X11" s="41"/>
      <c r="Y11" s="43"/>
      <c r="Z11" s="43"/>
      <c r="AA11" s="35"/>
      <c r="AB11" s="65" t="str">
        <f ca="1">CONCATENATE(AD12,AD13,AD14,"=",AE14)</f>
        <v>18-1=17</v>
      </c>
      <c r="AC11" s="46"/>
      <c r="AD11" s="65" t="str">
        <f ca="1">CONCATENATE("它們的關係是合共",AE14)</f>
        <v>它們的關係是合共17</v>
      </c>
      <c r="AG11" s="33"/>
      <c r="AH11" s="66"/>
      <c r="AI11" s="68" t="str">
        <f ca="1">CONCATENATE(AH12,AH13,AH14,"=",AI14)</f>
        <v>22-7=15</v>
      </c>
      <c r="AJ11" s="33"/>
      <c r="AK11" s="68" t="str">
        <f ca="1">CONCATENATE("它們的關係是合共",AI14)</f>
        <v>它們的關係是合共15</v>
      </c>
      <c r="AP11" s="53"/>
      <c r="AR11" s="43"/>
    </row>
    <row r="12" spans="1:48" s="25" customFormat="1" ht="16.5" customHeight="1" x14ac:dyDescent="0.3">
      <c r="A12" s="31">
        <v>2</v>
      </c>
      <c r="B12" s="64" t="str">
        <f ca="1">CONCATENATE(C13,D13,E13,"=",E14)</f>
        <v>30-13=17</v>
      </c>
      <c r="C12" s="49"/>
      <c r="D12" s="44">
        <f ca="1">D14+E14</f>
        <v>18</v>
      </c>
      <c r="F12" s="46"/>
      <c r="G12" s="46"/>
      <c r="H12" s="44">
        <f ca="1">IF(P12=1,"?",S12)</f>
        <v>22</v>
      </c>
      <c r="I12" s="67" t="str">
        <f ca="1">CONCATENATE(G13,H13,I13,"=",I14)</f>
        <v>26-?=15</v>
      </c>
      <c r="O12" s="32"/>
      <c r="P12" s="53">
        <f ca="1">RANDBETWEEN(1,4)</f>
        <v>3</v>
      </c>
      <c r="Q12" s="70"/>
      <c r="R12" s="59"/>
      <c r="S12" s="59">
        <f ca="1">S14+T14</f>
        <v>22</v>
      </c>
      <c r="T12" s="60"/>
      <c r="U12" s="56"/>
      <c r="V12" s="59"/>
      <c r="W12" s="59"/>
      <c r="X12" s="41"/>
      <c r="Y12" s="33"/>
      <c r="Z12" s="33"/>
      <c r="AA12" s="31">
        <v>2</v>
      </c>
      <c r="AB12" s="64" t="str">
        <f ca="1">CONCATENATE(AC13,AD13,AE13,"=",AE14)</f>
        <v>13-30=17</v>
      </c>
      <c r="AC12" s="46"/>
      <c r="AD12" s="44">
        <f ca="1">D12</f>
        <v>18</v>
      </c>
      <c r="AF12" s="46"/>
      <c r="AG12" s="46"/>
      <c r="AH12" s="44">
        <f ca="1">H12</f>
        <v>22</v>
      </c>
      <c r="AI12" s="67" t="str">
        <f ca="1">CONCATENATE(AG13,AH13,AI13,"=",AI14)</f>
        <v>26-?=15</v>
      </c>
      <c r="AO12" s="32"/>
      <c r="AP12" s="53">
        <f ca="1">RANDBETWEEN(1,4)</f>
        <v>4</v>
      </c>
      <c r="AQ12" s="30"/>
      <c r="AR12" s="33"/>
    </row>
    <row r="13" spans="1:48" s="25" customFormat="1" ht="16.5" customHeight="1" x14ac:dyDescent="0.3">
      <c r="A13" s="28"/>
      <c r="C13" s="44">
        <f ca="1">E13+E14</f>
        <v>30</v>
      </c>
      <c r="D13" s="48" t="s">
        <v>4617</v>
      </c>
      <c r="E13" s="44">
        <f ca="1">RANDBETWEEN(5,15)</f>
        <v>13</v>
      </c>
      <c r="F13" s="46"/>
      <c r="G13" s="47">
        <f ca="1">IF(P12=2,"?",R13)</f>
        <v>26</v>
      </c>
      <c r="H13" s="48" t="s">
        <v>4627</v>
      </c>
      <c r="I13" s="45" t="str">
        <f ca="1">IF(P12=3,"?",T13)</f>
        <v>?</v>
      </c>
      <c r="K13" s="33" t="s">
        <v>4623</v>
      </c>
      <c r="L13" s="36" t="s">
        <v>4624</v>
      </c>
      <c r="M13" s="37"/>
      <c r="N13" s="34">
        <f ca="1">IF(P12=1,S12,IF(P12=2,R13,IF(P12=3,T13,S14)))</f>
        <v>11</v>
      </c>
      <c r="O13" s="38"/>
      <c r="P13" s="53"/>
      <c r="Q13" s="70"/>
      <c r="R13" s="59">
        <f ca="1">T13+T14</f>
        <v>26</v>
      </c>
      <c r="S13" s="57" t="s">
        <v>4617</v>
      </c>
      <c r="T13" s="59">
        <f ca="1">RANDBETWEEN(5,15)</f>
        <v>11</v>
      </c>
      <c r="U13" s="56"/>
      <c r="V13" s="59"/>
      <c r="W13" s="59"/>
      <c r="X13" s="41"/>
      <c r="Y13" s="33"/>
      <c r="Z13" s="33"/>
      <c r="AA13" s="28"/>
      <c r="AC13" s="44">
        <f ca="1">E13</f>
        <v>13</v>
      </c>
      <c r="AD13" s="44" t="str">
        <f>D13</f>
        <v>-</v>
      </c>
      <c r="AE13" s="44">
        <f ca="1">C13</f>
        <v>30</v>
      </c>
      <c r="AF13" s="46"/>
      <c r="AG13" s="44">
        <f ca="1">G13</f>
        <v>26</v>
      </c>
      <c r="AH13" s="44" t="str">
        <f>H13</f>
        <v>-</v>
      </c>
      <c r="AI13" s="44" t="str">
        <f ca="1">I13</f>
        <v>?</v>
      </c>
      <c r="AK13" s="33" t="s">
        <v>4623</v>
      </c>
      <c r="AL13" s="36" t="s">
        <v>4624</v>
      </c>
      <c r="AM13" s="37"/>
      <c r="AN13" s="62">
        <f ca="1">N13</f>
        <v>11</v>
      </c>
      <c r="AO13" s="38"/>
      <c r="AP13" s="53"/>
      <c r="AQ13" s="29"/>
      <c r="AR13" s="33"/>
    </row>
    <row r="14" spans="1:48" s="25" customFormat="1" ht="16.5" customHeight="1" x14ac:dyDescent="0.3">
      <c r="A14" s="27"/>
      <c r="C14" s="49"/>
      <c r="D14" s="44">
        <f ca="1">IF(RANDBETWEEN(1,2)=1,RANDBETWEEN(E13+1,E13+7),RANDBETWEEN(1,E13-1))</f>
        <v>1</v>
      </c>
      <c r="E14" s="60">
        <f ca="1">RANDBETWEEN(5,20)</f>
        <v>17</v>
      </c>
      <c r="F14" s="46"/>
      <c r="G14" s="46"/>
      <c r="H14" s="44">
        <f ca="1">IF(P12=4,"?",S14)</f>
        <v>7</v>
      </c>
      <c r="I14" s="59">
        <f ca="1">T14</f>
        <v>15</v>
      </c>
      <c r="P14" s="53"/>
      <c r="Q14" s="60"/>
      <c r="R14" s="59"/>
      <c r="S14" s="59">
        <f ca="1">IF(RANDBETWEEN(1,2)=1,RANDBETWEEN(T13+1,T13+7),RANDBETWEEN(1,T13-1))</f>
        <v>7</v>
      </c>
      <c r="T14" s="60">
        <f ca="1">RANDBETWEEN(5,20)</f>
        <v>15</v>
      </c>
      <c r="U14" s="56"/>
      <c r="V14" s="59"/>
      <c r="W14" s="59"/>
      <c r="X14" s="41"/>
      <c r="Y14" s="33"/>
      <c r="Z14" s="33"/>
      <c r="AA14" s="27"/>
      <c r="AC14" s="46"/>
      <c r="AD14" s="44">
        <f ca="1">D14</f>
        <v>1</v>
      </c>
      <c r="AE14" s="59">
        <f ca="1">E14</f>
        <v>17</v>
      </c>
      <c r="AF14" s="46"/>
      <c r="AG14" s="46"/>
      <c r="AH14" s="44">
        <f ca="1">H14</f>
        <v>7</v>
      </c>
      <c r="AI14" s="59">
        <f ca="1">I14</f>
        <v>15</v>
      </c>
      <c r="AP14" s="53"/>
      <c r="AR14" s="33"/>
    </row>
    <row r="15" spans="1:48" s="25" customFormat="1" ht="16.5" customHeight="1" x14ac:dyDescent="0.3">
      <c r="A15" s="35"/>
      <c r="C15" s="46"/>
      <c r="D15" s="46"/>
      <c r="E15" s="46"/>
      <c r="F15" s="46"/>
      <c r="G15" s="46"/>
      <c r="H15" s="46"/>
      <c r="I15" s="49"/>
      <c r="J15" s="30"/>
      <c r="P15" s="53"/>
      <c r="Q15" s="60"/>
      <c r="R15" s="58"/>
      <c r="S15" s="56"/>
      <c r="T15" s="56"/>
      <c r="U15" s="56"/>
      <c r="V15" s="59"/>
      <c r="W15" s="59"/>
      <c r="X15" s="41"/>
      <c r="Y15" s="43"/>
      <c r="Z15" s="43"/>
      <c r="AA15" s="35"/>
      <c r="AC15" s="46"/>
      <c r="AD15" s="46"/>
      <c r="AE15" s="46"/>
      <c r="AF15" s="46"/>
      <c r="AG15" s="46"/>
      <c r="AH15" s="46"/>
      <c r="AI15" s="49"/>
      <c r="AJ15" s="30"/>
      <c r="AP15" s="53"/>
      <c r="AR15" s="43"/>
    </row>
    <row r="16" spans="1:48" s="25" customFormat="1" ht="16.5" customHeight="1" x14ac:dyDescent="0.25">
      <c r="A16" s="35"/>
      <c r="B16" s="65" t="str">
        <f ca="1">CONCATENATE(D17,D18,D19,"=",E19)</f>
        <v>4×16=64</v>
      </c>
      <c r="C16" s="46"/>
      <c r="D16" s="65" t="str">
        <f ca="1">CONCATENATE("它們的積是",E19)</f>
        <v>它們的積是64</v>
      </c>
      <c r="E16" s="46"/>
      <c r="F16" s="46"/>
      <c r="G16" s="46"/>
      <c r="H16" s="46"/>
      <c r="I16" s="68" t="str">
        <f ca="1">CONCATENATE(H17,H18,H19,"=",I19)</f>
        <v>2×26=52</v>
      </c>
      <c r="J16" s="33"/>
      <c r="K16" s="68" t="str">
        <f ca="1">CONCATENATE("它們的積是",I19)</f>
        <v>它們的積是52</v>
      </c>
      <c r="P16" s="53"/>
      <c r="Q16" s="60"/>
      <c r="R16" s="58"/>
      <c r="S16" s="56"/>
      <c r="T16" s="56"/>
      <c r="U16" s="56"/>
      <c r="V16" s="59"/>
      <c r="W16" s="59"/>
      <c r="X16" s="41"/>
      <c r="Y16" s="43"/>
      <c r="Z16" s="43"/>
      <c r="AA16" s="35"/>
      <c r="AB16" s="65" t="str">
        <f ca="1">CONCATENATE(AD17,AD18,AD19,"=",AE19)</f>
        <v>4×16=64</v>
      </c>
      <c r="AC16" s="46"/>
      <c r="AD16" s="65" t="str">
        <f ca="1">CONCATENATE("它們的關係是合共",AE19)</f>
        <v>它們的關係是合共64</v>
      </c>
      <c r="AG16" s="33"/>
      <c r="AH16" s="66"/>
      <c r="AI16" s="68" t="str">
        <f ca="1">CONCATENATE(AH17,AH18,AH19,"=",AI19)</f>
        <v>2×26=52</v>
      </c>
      <c r="AJ16" s="33"/>
      <c r="AK16" s="68" t="str">
        <f ca="1">CONCATENATE("它們的關係是合共",AI19)</f>
        <v>它們的關係是合共52</v>
      </c>
      <c r="AP16" s="53"/>
      <c r="AR16" s="43"/>
    </row>
    <row r="17" spans="1:48" s="25" customFormat="1" ht="16.5" customHeight="1" x14ac:dyDescent="0.3">
      <c r="A17" s="31">
        <v>3</v>
      </c>
      <c r="B17" s="64" t="str">
        <f ca="1">CONCATENATE(C18,D18,E18,"=",E19)</f>
        <v>8×8=64</v>
      </c>
      <c r="C17" s="46"/>
      <c r="D17" s="44">
        <f ca="1">VLOOKUP(A17,SeedMultiple!$A:$H,5,FALSE)</f>
        <v>4</v>
      </c>
      <c r="E17" s="46"/>
      <c r="F17" s="46"/>
      <c r="G17" s="46"/>
      <c r="H17" s="44">
        <f ca="1">IF(P17=1,"?",S17)</f>
        <v>2</v>
      </c>
      <c r="I17" s="67" t="str">
        <f ca="1">CONCATENATE(G18,H18,I18,"=",I19)</f>
        <v>1×?=52</v>
      </c>
      <c r="O17" s="32"/>
      <c r="P17" s="53">
        <f ca="1">RANDBETWEEN(1,4)</f>
        <v>3</v>
      </c>
      <c r="Q17" s="70"/>
      <c r="R17" s="59"/>
      <c r="S17" s="59">
        <f ca="1">VLOOKUP(P17+8,SeedMultiple!$A:$H,5,FALSE)</f>
        <v>2</v>
      </c>
      <c r="T17" s="59"/>
      <c r="U17" s="56"/>
      <c r="V17" s="59"/>
      <c r="W17" s="59"/>
      <c r="X17" s="41"/>
      <c r="Y17" s="33"/>
      <c r="Z17" s="33"/>
      <c r="AA17" s="31">
        <v>3</v>
      </c>
      <c r="AB17" s="64" t="str">
        <f ca="1">CONCATENATE(AC18,AD18,AE18,"=",AE19)</f>
        <v>8×8=64</v>
      </c>
      <c r="AC17" s="46"/>
      <c r="AD17" s="44">
        <f ca="1">D17</f>
        <v>4</v>
      </c>
      <c r="AE17" s="46"/>
      <c r="AF17" s="46"/>
      <c r="AG17" s="46"/>
      <c r="AH17" s="44">
        <f ca="1">H17</f>
        <v>2</v>
      </c>
      <c r="AI17" s="67" t="str">
        <f ca="1">CONCATENATE(AG18,AH18,AI18,"=",AI19)</f>
        <v>1×?=52</v>
      </c>
      <c r="AO17" s="32"/>
      <c r="AP17" s="53">
        <f ca="1">RANDBETWEEN(1,4)</f>
        <v>3</v>
      </c>
      <c r="AQ17" s="30"/>
      <c r="AR17" s="33"/>
    </row>
    <row r="18" spans="1:48" s="25" customFormat="1" ht="16.5" customHeight="1" x14ac:dyDescent="0.3">
      <c r="A18" s="28"/>
      <c r="C18" s="47">
        <f ca="1">VLOOKUP(A17,SeedMultiple!$A:$H,7,FALSE)</f>
        <v>8</v>
      </c>
      <c r="D18" s="48" t="s">
        <v>4618</v>
      </c>
      <c r="E18" s="45">
        <f ca="1">VLOOKUP(A17,SeedMultiple!$A:$H,8,FALSE)</f>
        <v>8</v>
      </c>
      <c r="F18" s="46"/>
      <c r="G18" s="47">
        <f ca="1">IF(P17=2,"?",R18)</f>
        <v>1</v>
      </c>
      <c r="H18" s="48" t="s">
        <v>4618</v>
      </c>
      <c r="I18" s="45" t="str">
        <f ca="1">IF(P17=3,"?",T18)</f>
        <v>?</v>
      </c>
      <c r="K18" s="33" t="s">
        <v>4623</v>
      </c>
      <c r="L18" s="36" t="s">
        <v>4624</v>
      </c>
      <c r="M18" s="37"/>
      <c r="N18" s="34">
        <f ca="1">IF(P17=1,S17,IF(P17=2,R18,IF(P17=3,T18,S19)))</f>
        <v>52</v>
      </c>
      <c r="O18" s="38"/>
      <c r="P18" s="53"/>
      <c r="Q18" s="70"/>
      <c r="R18" s="59">
        <f ca="1">VLOOKUP(P17+8,SeedMultiple!$A:$H,7,FALSE)</f>
        <v>1</v>
      </c>
      <c r="S18" s="57" t="s">
        <v>4620</v>
      </c>
      <c r="T18" s="59">
        <f ca="1">VLOOKUP(P17+8,SeedMultiple!$A:$H,8,FALSE)</f>
        <v>52</v>
      </c>
      <c r="U18" s="56"/>
      <c r="V18" s="59"/>
      <c r="W18" s="59"/>
      <c r="X18" s="41"/>
      <c r="Y18" s="33"/>
      <c r="Z18" s="33"/>
      <c r="AA18" s="28"/>
      <c r="AC18" s="44">
        <f ca="1">C18</f>
        <v>8</v>
      </c>
      <c r="AD18" s="44" t="str">
        <f>D18</f>
        <v>×</v>
      </c>
      <c r="AE18" s="44">
        <f ca="1">E18</f>
        <v>8</v>
      </c>
      <c r="AF18" s="46"/>
      <c r="AG18" s="44">
        <f ca="1">G18</f>
        <v>1</v>
      </c>
      <c r="AH18" s="44" t="str">
        <f>H18</f>
        <v>×</v>
      </c>
      <c r="AI18" s="44" t="str">
        <f ca="1">I18</f>
        <v>?</v>
      </c>
      <c r="AK18" s="33" t="s">
        <v>4623</v>
      </c>
      <c r="AL18" s="36" t="s">
        <v>4624</v>
      </c>
      <c r="AM18" s="37"/>
      <c r="AN18" s="62">
        <f ca="1">N18</f>
        <v>52</v>
      </c>
      <c r="AO18" s="38"/>
      <c r="AP18" s="53"/>
      <c r="AQ18" s="29"/>
      <c r="AR18" s="33"/>
    </row>
    <row r="19" spans="1:48" s="25" customFormat="1" ht="16.5" customHeight="1" x14ac:dyDescent="0.3">
      <c r="A19" s="27"/>
      <c r="C19" s="46"/>
      <c r="D19" s="44">
        <f ca="1">VLOOKUP(A17,SeedMultiple!$A:$H,6,FALSE)</f>
        <v>16</v>
      </c>
      <c r="E19" s="59">
        <f ca="1">C18*E18</f>
        <v>64</v>
      </c>
      <c r="F19" s="46"/>
      <c r="G19" s="46"/>
      <c r="H19" s="44">
        <f ca="1">IF(P17=4,"?",S19)</f>
        <v>26</v>
      </c>
      <c r="I19" s="59">
        <f ca="1">S17*S19</f>
        <v>52</v>
      </c>
      <c r="P19" s="53"/>
      <c r="Q19" s="60"/>
      <c r="R19" s="59"/>
      <c r="S19" s="59">
        <f ca="1">VLOOKUP(P17+8,SeedMultiple!$A:$H,6,FALSE)</f>
        <v>26</v>
      </c>
      <c r="T19" s="59"/>
      <c r="U19" s="56"/>
      <c r="V19" s="59"/>
      <c r="W19" s="59"/>
      <c r="X19" s="41"/>
      <c r="Y19" s="33"/>
      <c r="Z19" s="33"/>
      <c r="AA19" s="27"/>
      <c r="AC19" s="46"/>
      <c r="AD19" s="44">
        <f ca="1">D19</f>
        <v>16</v>
      </c>
      <c r="AE19" s="59">
        <f ca="1">E19</f>
        <v>64</v>
      </c>
      <c r="AF19" s="46"/>
      <c r="AG19" s="46"/>
      <c r="AH19" s="44">
        <f ca="1">H19</f>
        <v>26</v>
      </c>
      <c r="AI19" s="59">
        <f ca="1">I19</f>
        <v>52</v>
      </c>
      <c r="AP19" s="53"/>
      <c r="AR19" s="33"/>
    </row>
    <row r="20" spans="1:48" s="25" customFormat="1" ht="16.5" customHeight="1" x14ac:dyDescent="0.3">
      <c r="A20" s="35"/>
      <c r="C20" s="46"/>
      <c r="D20" s="46"/>
      <c r="E20" s="46"/>
      <c r="F20" s="46"/>
      <c r="G20" s="46"/>
      <c r="H20" s="46"/>
      <c r="I20" s="49"/>
      <c r="J20" s="30"/>
      <c r="P20" s="53">
        <f ca="1">RANDBETWEEN(1,4)</f>
        <v>4</v>
      </c>
      <c r="Q20" s="60"/>
      <c r="R20" s="58"/>
      <c r="S20" s="56"/>
      <c r="T20" s="56"/>
      <c r="U20" s="56"/>
      <c r="V20" s="54"/>
      <c r="W20" s="59"/>
      <c r="X20" s="41"/>
      <c r="Y20" s="43"/>
      <c r="Z20" s="43"/>
      <c r="AA20" s="35"/>
      <c r="AC20" s="46"/>
      <c r="AD20" s="46"/>
      <c r="AE20" s="46"/>
      <c r="AF20" s="46"/>
      <c r="AG20" s="46"/>
      <c r="AH20" s="46"/>
      <c r="AI20" s="49"/>
      <c r="AJ20" s="30"/>
      <c r="AP20" s="53"/>
      <c r="AR20" s="43"/>
    </row>
    <row r="21" spans="1:48" s="25" customFormat="1" ht="16.5" customHeight="1" x14ac:dyDescent="0.25">
      <c r="A21" s="65" t="str">
        <f ca="1">CONCATENATE(D22,D23,D24,"=",E24)</f>
        <v>180÷15=12</v>
      </c>
      <c r="C21" s="46"/>
      <c r="D21" s="65" t="str">
        <f ca="1">CONCATENATE("它們的商是",E24)</f>
        <v>它們的商是12</v>
      </c>
      <c r="E21" s="46"/>
      <c r="F21" s="46"/>
      <c r="G21" s="46"/>
      <c r="H21" s="46"/>
      <c r="I21" s="68" t="str">
        <f ca="1">CONCATENATE(H22,H23,H24,"=",I24)</f>
        <v>80÷?=10</v>
      </c>
      <c r="J21" s="30"/>
      <c r="L21" s="68" t="str">
        <f ca="1">CONCATENATE("它們的商是",I24)</f>
        <v>它們的商是10</v>
      </c>
      <c r="P21" s="70">
        <v>1</v>
      </c>
      <c r="Q21" s="75">
        <f ca="1">I24*Q24</f>
        <v>80</v>
      </c>
      <c r="R21" s="75"/>
      <c r="S21" s="75"/>
      <c r="T21" s="56"/>
      <c r="U21" s="56"/>
      <c r="V21" s="59"/>
      <c r="W21" s="59"/>
      <c r="X21" s="41"/>
      <c r="Y21" s="43"/>
      <c r="Z21" s="43"/>
      <c r="AA21" s="65" t="str">
        <f ca="1">CONCATENATE(AD22,AD23,AD24,"=",AE24)</f>
        <v>180÷15=12</v>
      </c>
      <c r="AC21" s="46"/>
      <c r="AD21" s="65" t="str">
        <f ca="1">CONCATENATE("它們的商是",AE24)</f>
        <v>它們的商是12</v>
      </c>
      <c r="AE21" s="46"/>
      <c r="AF21" s="46"/>
      <c r="AG21" s="46"/>
      <c r="AH21" s="46"/>
      <c r="AI21" s="68" t="str">
        <f ca="1">CONCATENATE(AH22,AH23,AH24,"=",AI24)</f>
        <v>80÷?=10</v>
      </c>
      <c r="AJ21" s="30"/>
      <c r="AL21" s="68" t="str">
        <f ca="1">CONCATENATE("它們的商是",AI24)</f>
        <v>它們的商是10</v>
      </c>
      <c r="AP21" s="53"/>
      <c r="AR21" s="43"/>
    </row>
    <row r="22" spans="1:48" s="25" customFormat="1" ht="16.5" customHeight="1" x14ac:dyDescent="0.3">
      <c r="A22" s="31">
        <v>4</v>
      </c>
      <c r="C22" s="46"/>
      <c r="D22" s="44">
        <f ca="1">VLOOKUP(P23,SeedDivision!A:H,6,FALSE)</f>
        <v>180</v>
      </c>
      <c r="E22" s="46"/>
      <c r="F22" s="46"/>
      <c r="G22" s="46"/>
      <c r="H22" s="44">
        <f ca="1">IF(P20=1,"?",Q21)</f>
        <v>80</v>
      </c>
      <c r="I22" s="67" t="str">
        <f ca="1">CONCATENATE(G23,H23,I23,"=",I24)</f>
        <v>120÷12=10</v>
      </c>
      <c r="P22" s="70">
        <v>2</v>
      </c>
      <c r="Q22" s="75">
        <f ca="1">I24*Q23</f>
        <v>120</v>
      </c>
      <c r="R22" s="75"/>
      <c r="S22" s="75"/>
      <c r="T22" s="56"/>
      <c r="U22" s="56"/>
      <c r="V22" s="60"/>
      <c r="W22" s="60"/>
      <c r="X22" s="41"/>
      <c r="Y22" s="33"/>
      <c r="Z22" s="33"/>
      <c r="AA22" s="31">
        <v>4</v>
      </c>
      <c r="AB22" s="64"/>
      <c r="AC22" s="46"/>
      <c r="AD22" s="44">
        <f ca="1">D22</f>
        <v>180</v>
      </c>
      <c r="AE22" s="46"/>
      <c r="AF22" s="46"/>
      <c r="AG22" s="46"/>
      <c r="AH22" s="44">
        <f ca="1">H22</f>
        <v>80</v>
      </c>
      <c r="AI22" s="67" t="str">
        <f ca="1">CONCATENATE(AG23,AH23,AI23,"=",AI24)</f>
        <v>120÷12=10</v>
      </c>
      <c r="AO22" s="32"/>
      <c r="AP22" s="53">
        <f ca="1">RANDBETWEEN(1,4)</f>
        <v>2</v>
      </c>
      <c r="AQ22" s="30"/>
      <c r="AR22" s="33"/>
    </row>
    <row r="23" spans="1:48" s="25" customFormat="1" ht="16.5" customHeight="1" x14ac:dyDescent="0.3">
      <c r="C23" s="44">
        <f ca="1">VLOOKUP(P23,SeedDivision!A:H,8,FALSE)</f>
        <v>84</v>
      </c>
      <c r="D23" s="48" t="s">
        <v>4619</v>
      </c>
      <c r="E23" s="44">
        <f ca="1">VLOOKUP(P23,SeedDivision!A:H,7,FALSE)</f>
        <v>7</v>
      </c>
      <c r="F23" s="46"/>
      <c r="G23" s="47">
        <f ca="1">IF(P20=2,"?",Q22)</f>
        <v>120</v>
      </c>
      <c r="H23" s="48" t="s">
        <v>4619</v>
      </c>
      <c r="I23" s="45">
        <f ca="1">IF(P20=3,"?",Q23)</f>
        <v>12</v>
      </c>
      <c r="K23" s="33" t="s">
        <v>4623</v>
      </c>
      <c r="L23" s="36" t="s">
        <v>4624</v>
      </c>
      <c r="M23" s="74">
        <f ca="1">VLOOKUP(P20,P21:S24,2,FALSE)</f>
        <v>8</v>
      </c>
      <c r="N23" s="74"/>
      <c r="O23" s="74"/>
      <c r="P23" s="56">
        <v>3</v>
      </c>
      <c r="Q23" s="75">
        <f ca="1">IF(RANDBETWEEN(1,2)=1,RANDBETWEEN(2,Q24-1),RANDBETWEEN(Q24+1,12))</f>
        <v>12</v>
      </c>
      <c r="R23" s="75"/>
      <c r="S23" s="75"/>
      <c r="T23" s="54">
        <f ca="1">VLOOKUP(AT22+1,SeedDivision!A:H,7,FALSE)</f>
        <v>15</v>
      </c>
      <c r="U23" s="56"/>
      <c r="V23" s="54"/>
      <c r="W23" s="59"/>
      <c r="X23" s="41"/>
      <c r="Y23" s="33"/>
      <c r="Z23" s="33"/>
      <c r="AA23" s="28"/>
      <c r="AC23" s="44">
        <f ca="1">C23</f>
        <v>84</v>
      </c>
      <c r="AD23" s="44" t="str">
        <f>D23</f>
        <v>÷</v>
      </c>
      <c r="AE23" s="44">
        <f ca="1">E23</f>
        <v>7</v>
      </c>
      <c r="AF23" s="46"/>
      <c r="AG23" s="44">
        <f ca="1">G23</f>
        <v>120</v>
      </c>
      <c r="AH23" s="44" t="str">
        <f>H23</f>
        <v>÷</v>
      </c>
      <c r="AI23" s="44">
        <f ca="1">I23</f>
        <v>12</v>
      </c>
      <c r="AK23" s="33" t="s">
        <v>4623</v>
      </c>
      <c r="AL23" s="36" t="s">
        <v>4624</v>
      </c>
      <c r="AM23" s="76">
        <f ca="1">M23</f>
        <v>8</v>
      </c>
      <c r="AN23" s="76"/>
      <c r="AO23" s="76"/>
      <c r="AP23" s="54">
        <f ca="1">RANDBETWEEN(AA22,AA22+2)</f>
        <v>5</v>
      </c>
      <c r="AQ23" s="29"/>
      <c r="AR23" s="33"/>
    </row>
    <row r="24" spans="1:48" s="25" customFormat="1" ht="16.5" customHeight="1" x14ac:dyDescent="0.3">
      <c r="A24" s="64" t="str">
        <f ca="1">CONCATENATE(C23,D23,E23,"=",E24)</f>
        <v>84÷7=12</v>
      </c>
      <c r="C24" s="46"/>
      <c r="D24" s="44">
        <f ca="1">VLOOKUP(P23,SeedDivision!A:H,5,FALSE)</f>
        <v>15</v>
      </c>
      <c r="E24" s="59">
        <f ca="1">D22/D24</f>
        <v>12</v>
      </c>
      <c r="F24" s="46"/>
      <c r="G24" s="46"/>
      <c r="H24" s="44" t="str">
        <f ca="1">IF(P20=4,"?",Q24)</f>
        <v>?</v>
      </c>
      <c r="I24" s="53">
        <f ca="1">RANDBETWEEN(3,15)</f>
        <v>10</v>
      </c>
      <c r="P24" s="70">
        <v>4</v>
      </c>
      <c r="Q24" s="75">
        <f ca="1">RANDBETWEEN(4,9)</f>
        <v>8</v>
      </c>
      <c r="R24" s="75"/>
      <c r="S24" s="75"/>
      <c r="T24" s="54"/>
      <c r="U24" s="56"/>
      <c r="V24" s="54"/>
      <c r="W24" s="59"/>
      <c r="X24" s="41"/>
      <c r="Y24" s="33"/>
      <c r="Z24" s="33"/>
      <c r="AA24" s="64" t="str">
        <f ca="1">CONCATENATE(AC23,AD23,AE23,"=",AE24)</f>
        <v>84÷7=12</v>
      </c>
      <c r="AC24" s="46"/>
      <c r="AD24" s="44">
        <f ca="1">D24</f>
        <v>15</v>
      </c>
      <c r="AE24" s="59">
        <f ca="1">E24</f>
        <v>12</v>
      </c>
      <c r="AF24" s="46"/>
      <c r="AG24" s="46"/>
      <c r="AH24" s="44" t="str">
        <f ca="1">H24</f>
        <v>?</v>
      </c>
      <c r="AI24" s="59">
        <f ca="1">I24</f>
        <v>10</v>
      </c>
      <c r="AP24" s="53"/>
      <c r="AR24" s="33"/>
    </row>
    <row r="25" spans="1:48" s="25" customFormat="1" ht="16.5" customHeight="1" x14ac:dyDescent="0.3">
      <c r="E25" s="33"/>
      <c r="G25" s="33"/>
      <c r="I25" s="33"/>
      <c r="J25" s="33"/>
      <c r="P25" s="53"/>
      <c r="Q25" s="33"/>
      <c r="R25" s="60"/>
      <c r="S25" s="53"/>
      <c r="T25" s="60"/>
      <c r="U25" s="53"/>
      <c r="V25" s="53"/>
      <c r="W25" s="53"/>
      <c r="X25" s="41"/>
      <c r="Y25" s="43"/>
      <c r="Z25" s="43"/>
      <c r="AE25" s="33"/>
      <c r="AG25" s="33"/>
      <c r="AI25" s="33"/>
      <c r="AJ25" s="33"/>
      <c r="AP25" s="53"/>
      <c r="AQ25" s="33"/>
      <c r="AR25" s="41"/>
    </row>
    <row r="26" spans="1:48" s="25" customFormat="1" ht="16.5" customHeight="1" x14ac:dyDescent="0.25">
      <c r="B26" s="65" t="str">
        <f ca="1">CONCATENATE(D27,D28,D29,"=",E29)</f>
        <v>18+31=49</v>
      </c>
      <c r="D26" s="65" t="str">
        <f ca="1">CONCATENATE("它們的關係是合共",E29)</f>
        <v>它們的關係是合共49</v>
      </c>
      <c r="G26" s="33"/>
      <c r="H26" s="66"/>
      <c r="I26" s="68" t="str">
        <f ca="1">CONCATENATE(H27,H28,H29,"=",I29)</f>
        <v>16+33=49</v>
      </c>
      <c r="J26" s="33"/>
      <c r="K26" s="68" t="str">
        <f ca="1">CONCATENATE("它們的關係是合共",I29)</f>
        <v>它們的關係是合共49</v>
      </c>
      <c r="P26" s="53"/>
      <c r="Q26" s="33"/>
      <c r="S26" s="33"/>
      <c r="U26" s="33"/>
      <c r="V26" s="33"/>
      <c r="W26" s="33"/>
      <c r="X26" s="41"/>
      <c r="Y26" s="43"/>
      <c r="Z26" s="43"/>
      <c r="AB26" s="65" t="str">
        <f ca="1">CONCATENATE(AD27,AD28,AD29,"=",AE29)</f>
        <v>18+31=49</v>
      </c>
      <c r="AD26" s="65" t="str">
        <f ca="1">CONCATENATE("它們的關係是合共",AE29)</f>
        <v>它們的關係是合共49</v>
      </c>
      <c r="AG26" s="33"/>
      <c r="AH26" s="66"/>
      <c r="AI26" s="68" t="str">
        <f ca="1">CONCATENATE(AH27,AH28,AH29,"=",AI29)</f>
        <v>16+33=49</v>
      </c>
      <c r="AJ26" s="33"/>
      <c r="AK26" s="68" t="str">
        <f ca="1">CONCATENATE("它們的關係是合共",AI29)</f>
        <v>它們的關係是合共49</v>
      </c>
      <c r="AP26" s="53"/>
      <c r="AQ26" s="33"/>
      <c r="AS26" s="33"/>
      <c r="AU26" s="33"/>
      <c r="AV26" s="33"/>
    </row>
    <row r="27" spans="1:48" s="25" customFormat="1" ht="16.5" customHeight="1" x14ac:dyDescent="0.3">
      <c r="A27" s="31">
        <v>5</v>
      </c>
      <c r="B27" s="64" t="str">
        <f ca="1">CONCATENATE(C28,D28,E28,"=",E29)</f>
        <v>12+37=49</v>
      </c>
      <c r="D27" s="44">
        <f ca="1">RANDBETWEEN(10,30)</f>
        <v>18</v>
      </c>
      <c r="F27" s="46"/>
      <c r="G27" s="46"/>
      <c r="H27" s="44">
        <f ca="1">IF(P27=1,"?",S27)</f>
        <v>16</v>
      </c>
      <c r="I27" s="67" t="str">
        <f ca="1">CONCATENATE(G28,H28,I28,"=",I29)</f>
        <v>29+?=49</v>
      </c>
      <c r="O27" s="32"/>
      <c r="P27" s="53">
        <f ca="1">RANDBETWEEN(1,4)</f>
        <v>3</v>
      </c>
      <c r="Q27" s="70"/>
      <c r="R27" s="56"/>
      <c r="S27" s="59">
        <f ca="1">RANDBETWEEN(10,40)</f>
        <v>16</v>
      </c>
      <c r="T27" s="56"/>
      <c r="U27" s="56"/>
      <c r="V27" s="59"/>
      <c r="W27" s="59"/>
      <c r="X27" s="41"/>
      <c r="Y27" s="33"/>
      <c r="Z27" s="33"/>
      <c r="AA27" s="31">
        <f>A27</f>
        <v>5</v>
      </c>
      <c r="AB27" s="64" t="str">
        <f ca="1">CONCATENATE(AC28,AD28,AE28,"=",AE29)</f>
        <v>12+37=49</v>
      </c>
      <c r="AD27" s="44">
        <f ca="1">D27</f>
        <v>18</v>
      </c>
      <c r="AE27" s="46"/>
      <c r="AF27" s="46"/>
      <c r="AG27" s="46"/>
      <c r="AH27" s="44">
        <f ca="1">H27</f>
        <v>16</v>
      </c>
      <c r="AI27" s="67" t="str">
        <f ca="1">CONCATENATE(AG28,AH28,AI28,"=",AI29)</f>
        <v>29+?=49</v>
      </c>
      <c r="AO27" s="32"/>
      <c r="AP27" s="53">
        <f ca="1">RANDBETWEEN(1,4)</f>
        <v>1</v>
      </c>
      <c r="AQ27" s="30"/>
      <c r="AR27" s="33"/>
    </row>
    <row r="28" spans="1:48" s="25" customFormat="1" ht="16.5" customHeight="1" x14ac:dyDescent="0.3">
      <c r="A28" s="28"/>
      <c r="C28" s="47">
        <f ca="1">RANDBETWEEN(5,25)</f>
        <v>12</v>
      </c>
      <c r="D28" s="48" t="s">
        <v>4625</v>
      </c>
      <c r="E28" s="45">
        <f ca="1">E29-C28</f>
        <v>37</v>
      </c>
      <c r="F28" s="46"/>
      <c r="G28" s="47">
        <f ca="1">IF(P27=2,"?",R28)</f>
        <v>29</v>
      </c>
      <c r="H28" s="48" t="s">
        <v>4626</v>
      </c>
      <c r="I28" s="45" t="str">
        <f ca="1">IF(P27=3,"?",T28)</f>
        <v>?</v>
      </c>
      <c r="K28" s="33" t="s">
        <v>4623</v>
      </c>
      <c r="L28" s="36" t="s">
        <v>4624</v>
      </c>
      <c r="M28" s="37"/>
      <c r="N28" s="34">
        <f ca="1">IF(P27=1,S27,IF(P27=2,R28,IF(P27=3,T28,S29)))</f>
        <v>20</v>
      </c>
      <c r="O28" s="38"/>
      <c r="P28" s="53"/>
      <c r="Q28" s="70"/>
      <c r="R28" s="56">
        <f ca="1">RANDBETWEEN(20,30)</f>
        <v>29</v>
      </c>
      <c r="S28" s="57" t="s">
        <v>4617</v>
      </c>
      <c r="T28" s="56">
        <f ca="1">I29-R28</f>
        <v>20</v>
      </c>
      <c r="U28" s="56"/>
      <c r="V28" s="59"/>
      <c r="W28" s="59"/>
      <c r="X28" s="41"/>
      <c r="Y28" s="33"/>
      <c r="Z28" s="33"/>
      <c r="AA28" s="28"/>
      <c r="AC28" s="44">
        <f ca="1">C28</f>
        <v>12</v>
      </c>
      <c r="AD28" s="44" t="str">
        <f>D28</f>
        <v>+</v>
      </c>
      <c r="AE28" s="44">
        <f ca="1">E28</f>
        <v>37</v>
      </c>
      <c r="AF28" s="46"/>
      <c r="AG28" s="44">
        <f ca="1">G28</f>
        <v>29</v>
      </c>
      <c r="AH28" s="44" t="str">
        <f>H28</f>
        <v>+</v>
      </c>
      <c r="AI28" s="44" t="str">
        <f ca="1">I28</f>
        <v>?</v>
      </c>
      <c r="AK28" s="33" t="s">
        <v>4623</v>
      </c>
      <c r="AL28" s="36" t="s">
        <v>4624</v>
      </c>
      <c r="AM28" s="37"/>
      <c r="AN28" s="62">
        <f ca="1">N28</f>
        <v>20</v>
      </c>
      <c r="AO28" s="38"/>
      <c r="AP28" s="53"/>
      <c r="AQ28" s="29"/>
      <c r="AR28" s="33"/>
    </row>
    <row r="29" spans="1:48" s="25" customFormat="1" ht="16.5" customHeight="1" x14ac:dyDescent="0.3">
      <c r="A29" s="27"/>
      <c r="C29" s="46"/>
      <c r="D29" s="44">
        <f ca="1">E29-D27</f>
        <v>31</v>
      </c>
      <c r="E29" s="60">
        <f ca="1">RANDBETWEEN(35,50)</f>
        <v>49</v>
      </c>
      <c r="F29" s="46"/>
      <c r="G29" s="46"/>
      <c r="H29" s="44">
        <f ca="1">IF(P27=4,"?",S29)</f>
        <v>33</v>
      </c>
      <c r="I29" s="59">
        <f ca="1">RANDBETWEEN(30,60)</f>
        <v>49</v>
      </c>
      <c r="P29" s="53"/>
      <c r="Q29" s="60"/>
      <c r="R29" s="56"/>
      <c r="S29" s="59">
        <f ca="1">I29-S27</f>
        <v>33</v>
      </c>
      <c r="T29" s="59"/>
      <c r="U29" s="56"/>
      <c r="V29" s="59"/>
      <c r="W29" s="59"/>
      <c r="X29" s="41"/>
      <c r="Y29" s="33"/>
      <c r="Z29" s="33"/>
      <c r="AA29" s="27"/>
      <c r="AC29" s="46"/>
      <c r="AD29" s="44">
        <f ca="1">D29</f>
        <v>31</v>
      </c>
      <c r="AE29" s="59">
        <f ca="1">E29</f>
        <v>49</v>
      </c>
      <c r="AF29" s="46"/>
      <c r="AG29" s="46"/>
      <c r="AH29" s="44">
        <f ca="1">H29</f>
        <v>33</v>
      </c>
      <c r="AI29" s="59">
        <f ca="1">I29</f>
        <v>49</v>
      </c>
      <c r="AP29" s="53"/>
      <c r="AR29" s="33"/>
    </row>
    <row r="30" spans="1:48" s="25" customFormat="1" ht="16.5" customHeight="1" x14ac:dyDescent="0.3">
      <c r="A30" s="27"/>
      <c r="C30" s="46"/>
      <c r="D30" s="46"/>
      <c r="E30" s="69"/>
      <c r="F30" s="46"/>
      <c r="G30" s="46"/>
      <c r="H30" s="46"/>
      <c r="I30" s="59"/>
      <c r="P30" s="53"/>
      <c r="R30" s="56"/>
      <c r="S30" s="59"/>
      <c r="T30" s="59"/>
      <c r="U30" s="56"/>
      <c r="V30" s="59"/>
      <c r="W30" s="59"/>
      <c r="X30" s="41"/>
      <c r="Y30" s="33"/>
      <c r="Z30" s="33"/>
      <c r="AA30" s="27"/>
      <c r="AC30" s="46"/>
      <c r="AD30" s="46"/>
      <c r="AE30" s="46"/>
      <c r="AF30" s="46"/>
      <c r="AG30" s="46"/>
      <c r="AH30" s="46"/>
      <c r="AI30" s="46"/>
      <c r="AP30" s="53"/>
      <c r="AR30" s="33"/>
    </row>
    <row r="31" spans="1:48" s="25" customFormat="1" ht="16.5" customHeight="1" x14ac:dyDescent="0.25">
      <c r="A31" s="35"/>
      <c r="B31" s="65" t="str">
        <f ca="1">CONCATENATE(D32,D33,D34,"=",E34)</f>
        <v>25-11=14</v>
      </c>
      <c r="C31" s="46"/>
      <c r="D31" s="65" t="str">
        <f ca="1">CONCATENATE("它們的關係是相差",E34)</f>
        <v>它們的關係是相差14</v>
      </c>
      <c r="E31" s="46"/>
      <c r="F31" s="46"/>
      <c r="G31" s="46"/>
      <c r="H31" s="46"/>
      <c r="I31" s="68" t="str">
        <f ca="1">CONCATENATE(H32,H33,H34,"=",I34)</f>
        <v>24-10=14</v>
      </c>
      <c r="J31" s="33"/>
      <c r="K31" s="68" t="str">
        <f ca="1">CONCATENATE("它們的關係是相差",I34)</f>
        <v>它們的關係是相差14</v>
      </c>
      <c r="P31" s="53"/>
      <c r="Q31" s="60"/>
      <c r="R31" s="58"/>
      <c r="S31" s="56"/>
      <c r="T31" s="73"/>
      <c r="U31" s="73"/>
      <c r="V31" s="73"/>
      <c r="W31" s="59"/>
      <c r="X31" s="41"/>
      <c r="Y31" s="43"/>
      <c r="Z31" s="43"/>
      <c r="AA31" s="35"/>
      <c r="AB31" s="65" t="str">
        <f ca="1">CONCATENATE(AD32,AD33,AD34,"=",AE34)</f>
        <v>25-11=14</v>
      </c>
      <c r="AD31" s="65" t="str">
        <f ca="1">CONCATENATE("它們的關係是合共",AE34)</f>
        <v>它們的關係是合共14</v>
      </c>
      <c r="AG31" s="33"/>
      <c r="AH31" s="66"/>
      <c r="AI31" s="68" t="str">
        <f ca="1">CONCATENATE(AH32,AH33,AH34,"=",AI34)</f>
        <v>24-10=14</v>
      </c>
      <c r="AJ31" s="33"/>
      <c r="AK31" s="68" t="str">
        <f ca="1">CONCATENATE("它們的關係是合共",AI34)</f>
        <v>它們的關係是合共14</v>
      </c>
      <c r="AP31" s="53"/>
      <c r="AR31" s="43"/>
    </row>
    <row r="32" spans="1:48" s="25" customFormat="1" ht="16.5" customHeight="1" x14ac:dyDescent="0.3">
      <c r="A32" s="31">
        <v>6</v>
      </c>
      <c r="B32" s="64" t="str">
        <f ca="1">CONCATENATE(C33,D33,E33,"=",E34)</f>
        <v>19-5=14</v>
      </c>
      <c r="C32" s="49"/>
      <c r="D32" s="44">
        <f ca="1">D34+E34</f>
        <v>25</v>
      </c>
      <c r="F32" s="46"/>
      <c r="G32" s="46"/>
      <c r="H32" s="44">
        <f ca="1">IF(P32=1,"?",S32)</f>
        <v>24</v>
      </c>
      <c r="I32" s="67" t="str">
        <f ca="1">CONCATENATE(G33,H33,I33,"=",I34)</f>
        <v>19-?=14</v>
      </c>
      <c r="O32" s="32"/>
      <c r="P32" s="53">
        <f ca="1">RANDBETWEEN(1,4)</f>
        <v>3</v>
      </c>
      <c r="Q32" s="70"/>
      <c r="R32" s="59"/>
      <c r="S32" s="59">
        <f ca="1">S34+T34</f>
        <v>24</v>
      </c>
      <c r="T32" s="60"/>
      <c r="U32" s="56"/>
      <c r="V32" s="59"/>
      <c r="W32" s="59"/>
      <c r="X32" s="41"/>
      <c r="Y32" s="33"/>
      <c r="Z32" s="33"/>
      <c r="AA32" s="31">
        <f>A32</f>
        <v>6</v>
      </c>
      <c r="AB32" s="64" t="str">
        <f ca="1">CONCATENATE(AC33,AD33,AE33,"=",AE34)</f>
        <v>5-19=14</v>
      </c>
      <c r="AD32" s="44">
        <f ca="1">D32</f>
        <v>25</v>
      </c>
      <c r="AF32" s="46"/>
      <c r="AG32" s="46"/>
      <c r="AH32" s="44">
        <f ca="1">H32</f>
        <v>24</v>
      </c>
      <c r="AI32" s="67" t="str">
        <f ca="1">CONCATENATE(AG33,AH33,AI33,"=",AI34)</f>
        <v>19-?=14</v>
      </c>
      <c r="AO32" s="32"/>
      <c r="AP32" s="53">
        <f ca="1">RANDBETWEEN(1,4)</f>
        <v>3</v>
      </c>
      <c r="AQ32" s="30"/>
      <c r="AR32" s="33"/>
    </row>
    <row r="33" spans="1:44" s="25" customFormat="1" ht="16.5" customHeight="1" x14ac:dyDescent="0.3">
      <c r="A33" s="28"/>
      <c r="C33" s="44">
        <f ca="1">E33+E34</f>
        <v>19</v>
      </c>
      <c r="D33" s="48" t="s">
        <v>4617</v>
      </c>
      <c r="E33" s="44">
        <f ca="1">RANDBETWEEN(5,15)</f>
        <v>5</v>
      </c>
      <c r="F33" s="46"/>
      <c r="G33" s="47">
        <f ca="1">IF(P32=2,"?",R33)</f>
        <v>19</v>
      </c>
      <c r="H33" s="48" t="s">
        <v>4627</v>
      </c>
      <c r="I33" s="45" t="str">
        <f ca="1">IF(P32=3,"?",T33)</f>
        <v>?</v>
      </c>
      <c r="K33" s="33" t="s">
        <v>4623</v>
      </c>
      <c r="L33" s="36" t="s">
        <v>4624</v>
      </c>
      <c r="M33" s="37"/>
      <c r="N33" s="34">
        <f ca="1">IF(P32=1,S32,IF(P32=2,R33,IF(P32=3,T33,S34)))</f>
        <v>5</v>
      </c>
      <c r="O33" s="38"/>
      <c r="P33" s="53"/>
      <c r="Q33" s="70"/>
      <c r="R33" s="59">
        <f ca="1">T33+T34</f>
        <v>19</v>
      </c>
      <c r="S33" s="57" t="s">
        <v>4617</v>
      </c>
      <c r="T33" s="59">
        <f ca="1">RANDBETWEEN(5,15)</f>
        <v>5</v>
      </c>
      <c r="U33" s="56"/>
      <c r="V33" s="59"/>
      <c r="W33" s="59"/>
      <c r="X33" s="41"/>
      <c r="Y33" s="33"/>
      <c r="Z33" s="33"/>
      <c r="AA33" s="28"/>
      <c r="AC33" s="44">
        <f ca="1">E33</f>
        <v>5</v>
      </c>
      <c r="AD33" s="44" t="str">
        <f>D33</f>
        <v>-</v>
      </c>
      <c r="AE33" s="44">
        <f ca="1">C33</f>
        <v>19</v>
      </c>
      <c r="AF33" s="46"/>
      <c r="AG33" s="44">
        <f ca="1">G33</f>
        <v>19</v>
      </c>
      <c r="AH33" s="44" t="str">
        <f>H33</f>
        <v>-</v>
      </c>
      <c r="AI33" s="44" t="str">
        <f ca="1">I33</f>
        <v>?</v>
      </c>
      <c r="AK33" s="33" t="s">
        <v>4623</v>
      </c>
      <c r="AL33" s="36" t="s">
        <v>4624</v>
      </c>
      <c r="AM33" s="37"/>
      <c r="AN33" s="62">
        <f ca="1">N33</f>
        <v>5</v>
      </c>
      <c r="AO33" s="38"/>
      <c r="AP33" s="53"/>
      <c r="AQ33" s="29"/>
      <c r="AR33" s="33"/>
    </row>
    <row r="34" spans="1:44" s="25" customFormat="1" ht="16.5" customHeight="1" x14ac:dyDescent="0.3">
      <c r="A34" s="27"/>
      <c r="C34" s="49"/>
      <c r="D34" s="44">
        <f ca="1">IF(RANDBETWEEN(1,2)=1,RANDBETWEEN(E33+1,E33+7),RANDBETWEEN(1,E33-1))</f>
        <v>11</v>
      </c>
      <c r="E34" s="60">
        <f ca="1">RANDBETWEEN(5,20)</f>
        <v>14</v>
      </c>
      <c r="F34" s="46"/>
      <c r="G34" s="46"/>
      <c r="H34" s="44">
        <f ca="1">IF(P32=4,"?",S34)</f>
        <v>10</v>
      </c>
      <c r="I34" s="59">
        <f ca="1">T34</f>
        <v>14</v>
      </c>
      <c r="P34" s="53"/>
      <c r="Q34" s="60"/>
      <c r="R34" s="59"/>
      <c r="S34" s="59">
        <f ca="1">IF(RANDBETWEEN(1,2)=1,RANDBETWEEN(T33+1,T33+7),RANDBETWEEN(1,T33-1))</f>
        <v>10</v>
      </c>
      <c r="T34" s="60">
        <f ca="1">RANDBETWEEN(5,20)</f>
        <v>14</v>
      </c>
      <c r="U34" s="56"/>
      <c r="V34" s="59"/>
      <c r="W34" s="59"/>
      <c r="X34" s="41"/>
      <c r="Y34" s="33"/>
      <c r="Z34" s="33"/>
      <c r="AA34" s="27"/>
      <c r="AC34" s="46"/>
      <c r="AD34" s="44">
        <f ca="1">D34</f>
        <v>11</v>
      </c>
      <c r="AE34" s="59">
        <f ca="1">E34</f>
        <v>14</v>
      </c>
      <c r="AF34" s="46"/>
      <c r="AG34" s="46"/>
      <c r="AH34" s="44">
        <f ca="1">H34</f>
        <v>10</v>
      </c>
      <c r="AI34" s="59">
        <f ca="1">I34</f>
        <v>14</v>
      </c>
      <c r="AP34" s="53"/>
      <c r="AR34" s="33"/>
    </row>
    <row r="35" spans="1:44" s="25" customFormat="1" ht="16.5" customHeight="1" x14ac:dyDescent="0.3">
      <c r="A35" s="35"/>
      <c r="C35" s="46"/>
      <c r="D35" s="46"/>
      <c r="E35" s="46"/>
      <c r="F35" s="46"/>
      <c r="G35" s="46"/>
      <c r="H35" s="46"/>
      <c r="I35" s="49"/>
      <c r="J35" s="30"/>
      <c r="P35" s="53"/>
      <c r="Q35" s="60"/>
      <c r="R35" s="58"/>
      <c r="S35" s="56"/>
      <c r="T35" s="56"/>
      <c r="U35" s="56"/>
      <c r="V35" s="59"/>
      <c r="W35" s="59"/>
      <c r="X35" s="41"/>
      <c r="Y35" s="43"/>
      <c r="Z35" s="43"/>
      <c r="AA35" s="35"/>
      <c r="AC35" s="46"/>
      <c r="AD35" s="46"/>
      <c r="AE35" s="46"/>
      <c r="AF35" s="46"/>
      <c r="AG35" s="46"/>
      <c r="AH35" s="46"/>
      <c r="AI35" s="49"/>
      <c r="AJ35" s="30"/>
      <c r="AP35" s="53"/>
      <c r="AR35" s="43"/>
    </row>
    <row r="36" spans="1:44" s="25" customFormat="1" ht="16.5" customHeight="1" x14ac:dyDescent="0.25">
      <c r="A36" s="35"/>
      <c r="B36" s="65" t="str">
        <f ca="1">CONCATENATE(D37,D38,D39,"=",E39)</f>
        <v>2×24=48</v>
      </c>
      <c r="C36" s="46"/>
      <c r="D36" s="65" t="str">
        <f ca="1">CONCATENATE("它們的積是",E39)</f>
        <v>它們的積是48</v>
      </c>
      <c r="E36" s="46"/>
      <c r="F36" s="46"/>
      <c r="G36" s="46"/>
      <c r="H36" s="46"/>
      <c r="I36" s="68" t="str">
        <f ca="1">CONCATENATE(H37,H38,H39,"=",I39)</f>
        <v>2×12=24</v>
      </c>
      <c r="J36" s="33"/>
      <c r="K36" s="68" t="str">
        <f ca="1">CONCATENATE("它們的積是",I39)</f>
        <v>它們的積是24</v>
      </c>
      <c r="P36" s="53"/>
      <c r="Q36" s="60"/>
      <c r="R36" s="58"/>
      <c r="S36" s="56"/>
      <c r="T36" s="56"/>
      <c r="U36" s="56"/>
      <c r="V36" s="59"/>
      <c r="W36" s="59"/>
      <c r="X36" s="41"/>
      <c r="Y36" s="43"/>
      <c r="Z36" s="43"/>
      <c r="AA36" s="35"/>
      <c r="AB36" s="65" t="str">
        <f ca="1">CONCATENATE(AD37,AD38,AD39,"=",AE39)</f>
        <v>2×24=48</v>
      </c>
      <c r="AD36" s="65" t="str">
        <f ca="1">CONCATENATE("它們的關係是合共",AE39)</f>
        <v>它們的關係是合共48</v>
      </c>
      <c r="AE36" s="46"/>
      <c r="AF36" s="46"/>
      <c r="AG36" s="46"/>
      <c r="AH36" s="46"/>
      <c r="AI36" s="67" t="str">
        <f ca="1">I36</f>
        <v>2×12=24</v>
      </c>
      <c r="AJ36" s="30"/>
      <c r="AK36" s="67" t="str">
        <f ca="1">K36</f>
        <v>它們的積是24</v>
      </c>
      <c r="AL36" s="67"/>
      <c r="AP36" s="53"/>
      <c r="AR36" s="43"/>
    </row>
    <row r="37" spans="1:44" s="25" customFormat="1" ht="16.5" customHeight="1" x14ac:dyDescent="0.3">
      <c r="A37" s="31">
        <v>7</v>
      </c>
      <c r="B37" s="64" t="str">
        <f ca="1">CONCATENATE(C38,D38,E38,"=",E39)</f>
        <v>3×16=48</v>
      </c>
      <c r="C37" s="46"/>
      <c r="D37" s="44">
        <f ca="1">VLOOKUP(A37,SeedMultiple!$A:$H,5,FALSE)</f>
        <v>2</v>
      </c>
      <c r="E37" s="46"/>
      <c r="F37" s="46"/>
      <c r="G37" s="46"/>
      <c r="H37" s="44">
        <f ca="1">IF(P37=1,"?",S37)</f>
        <v>2</v>
      </c>
      <c r="I37" s="67" t="str">
        <f ca="1">CONCATENATE(G38,H38,I38,"=",I39)</f>
        <v>?×24=24</v>
      </c>
      <c r="O37" s="32"/>
      <c r="P37" s="53">
        <f ca="1">RANDBETWEEN(1,4)</f>
        <v>2</v>
      </c>
      <c r="Q37" s="70"/>
      <c r="R37" s="59"/>
      <c r="S37" s="59">
        <f ca="1">VLOOKUP(P37+8,SeedMultiple!$A:$H,5,FALSE)</f>
        <v>2</v>
      </c>
      <c r="T37" s="59"/>
      <c r="U37" s="56"/>
      <c r="V37" s="59"/>
      <c r="W37" s="59"/>
      <c r="X37" s="41"/>
      <c r="Y37" s="33"/>
      <c r="Z37" s="33"/>
      <c r="AA37" s="31">
        <f>A37</f>
        <v>7</v>
      </c>
      <c r="AB37" s="64" t="str">
        <f ca="1">CONCATENATE(AC38,AD38,AE38,"=",AE39)</f>
        <v>3×16=48</v>
      </c>
      <c r="AD37" s="44">
        <f ca="1">D37</f>
        <v>2</v>
      </c>
      <c r="AE37" s="46"/>
      <c r="AF37" s="46"/>
      <c r="AG37" s="46"/>
      <c r="AH37" s="44">
        <f ca="1">H37</f>
        <v>2</v>
      </c>
      <c r="AI37" s="67" t="str">
        <f ca="1">I37</f>
        <v>?×24=24</v>
      </c>
      <c r="AO37" s="32"/>
      <c r="AP37" s="53">
        <f ca="1">RANDBETWEEN(1,4)</f>
        <v>4</v>
      </c>
      <c r="AQ37" s="30"/>
      <c r="AR37" s="33"/>
    </row>
    <row r="38" spans="1:44" s="25" customFormat="1" ht="16.5" customHeight="1" x14ac:dyDescent="0.3">
      <c r="A38" s="28"/>
      <c r="C38" s="47">
        <f ca="1">VLOOKUP(A37,SeedMultiple!$A:$H,7,FALSE)</f>
        <v>3</v>
      </c>
      <c r="D38" s="48" t="s">
        <v>4618</v>
      </c>
      <c r="E38" s="45">
        <f ca="1">VLOOKUP(A37,SeedMultiple!$A:$H,8,FALSE)</f>
        <v>16</v>
      </c>
      <c r="F38" s="46"/>
      <c r="G38" s="47" t="str">
        <f ca="1">IF(P37=2,"?",R38)</f>
        <v>?</v>
      </c>
      <c r="H38" s="48" t="s">
        <v>4618</v>
      </c>
      <c r="I38" s="45">
        <f ca="1">IF(P37=3,"?",T38)</f>
        <v>24</v>
      </c>
      <c r="K38" s="33" t="s">
        <v>4623</v>
      </c>
      <c r="L38" s="36" t="s">
        <v>4624</v>
      </c>
      <c r="M38" s="37"/>
      <c r="N38" s="34">
        <f ca="1">IF(P37=1,S37,IF(P37=2,R38,IF(P37=3,T38,S39)))</f>
        <v>1</v>
      </c>
      <c r="O38" s="38"/>
      <c r="P38" s="53"/>
      <c r="Q38" s="70"/>
      <c r="R38" s="59">
        <f ca="1">VLOOKUP(P37+8,SeedMultiple!$A:$H,7,FALSE)</f>
        <v>1</v>
      </c>
      <c r="S38" s="57" t="s">
        <v>4620</v>
      </c>
      <c r="T38" s="59">
        <f ca="1">VLOOKUP(P37+8,SeedMultiple!$A:$H,8,FALSE)</f>
        <v>24</v>
      </c>
      <c r="U38" s="56"/>
      <c r="V38" s="59"/>
      <c r="W38" s="59"/>
      <c r="X38" s="41"/>
      <c r="Y38" s="33"/>
      <c r="Z38" s="33"/>
      <c r="AA38" s="28"/>
      <c r="AC38" s="44">
        <f ca="1">C38</f>
        <v>3</v>
      </c>
      <c r="AD38" s="44" t="str">
        <f>D38</f>
        <v>×</v>
      </c>
      <c r="AE38" s="44">
        <f ca="1">E38</f>
        <v>16</v>
      </c>
      <c r="AF38" s="46"/>
      <c r="AG38" s="44" t="str">
        <f ca="1">G38</f>
        <v>?</v>
      </c>
      <c r="AH38" s="44" t="str">
        <f>H38</f>
        <v>×</v>
      </c>
      <c r="AI38" s="44">
        <f ca="1">I38</f>
        <v>24</v>
      </c>
      <c r="AK38" s="33" t="s">
        <v>4623</v>
      </c>
      <c r="AL38" s="36" t="s">
        <v>4624</v>
      </c>
      <c r="AM38" s="37"/>
      <c r="AN38" s="62">
        <f ca="1">N38</f>
        <v>1</v>
      </c>
      <c r="AO38" s="38"/>
      <c r="AP38" s="53"/>
      <c r="AQ38" s="29"/>
      <c r="AR38" s="33"/>
    </row>
    <row r="39" spans="1:44" s="25" customFormat="1" ht="16.5" customHeight="1" x14ac:dyDescent="0.3">
      <c r="A39" s="27"/>
      <c r="C39" s="46"/>
      <c r="D39" s="44">
        <f ca="1">VLOOKUP(A37,SeedMultiple!$A:$H,6,FALSE)</f>
        <v>24</v>
      </c>
      <c r="E39" s="46">
        <f ca="1">C38*E38</f>
        <v>48</v>
      </c>
      <c r="F39" s="46"/>
      <c r="G39" s="46"/>
      <c r="H39" s="44">
        <f ca="1">IF(P37=4,"?",S39)</f>
        <v>12</v>
      </c>
      <c r="I39" s="46">
        <f ca="1">S37*S39</f>
        <v>24</v>
      </c>
      <c r="P39" s="53"/>
      <c r="R39" s="59"/>
      <c r="S39" s="59">
        <f ca="1">VLOOKUP(P37+8,SeedMultiple!$A:$H,6,FALSE)</f>
        <v>12</v>
      </c>
      <c r="T39" s="59"/>
      <c r="U39" s="56"/>
      <c r="V39" s="59"/>
      <c r="W39" s="59"/>
      <c r="X39" s="41"/>
      <c r="Y39" s="33"/>
      <c r="Z39" s="33"/>
      <c r="AA39" s="27"/>
      <c r="AC39" s="46"/>
      <c r="AD39" s="44">
        <f ca="1">D39</f>
        <v>24</v>
      </c>
      <c r="AE39" s="46">
        <f ca="1">E39</f>
        <v>48</v>
      </c>
      <c r="AF39" s="46"/>
      <c r="AG39" s="46"/>
      <c r="AH39" s="44">
        <f ca="1">H39</f>
        <v>12</v>
      </c>
      <c r="AI39" s="46"/>
      <c r="AP39" s="53"/>
      <c r="AR39" s="33"/>
    </row>
    <row r="40" spans="1:44" s="25" customFormat="1" ht="16.5" customHeight="1" x14ac:dyDescent="0.3">
      <c r="A40" s="35"/>
      <c r="C40" s="46"/>
      <c r="D40" s="46"/>
      <c r="E40" s="46"/>
      <c r="F40" s="46"/>
      <c r="G40" s="46"/>
      <c r="H40" s="46"/>
      <c r="I40" s="49"/>
      <c r="J40" s="30"/>
      <c r="P40" s="53">
        <f ca="1">RANDBETWEEN(1,4)</f>
        <v>1</v>
      </c>
      <c r="Q40" s="60"/>
      <c r="R40" s="58"/>
      <c r="S40" s="56"/>
      <c r="T40" s="56"/>
      <c r="U40" s="56"/>
      <c r="V40" s="59"/>
      <c r="W40" s="59"/>
      <c r="X40" s="41"/>
      <c r="Y40" s="43"/>
      <c r="Z40" s="43"/>
      <c r="AA40" s="35"/>
      <c r="AC40" s="46"/>
      <c r="AD40" s="46"/>
      <c r="AE40" s="46"/>
      <c r="AF40" s="46"/>
      <c r="AG40" s="46"/>
      <c r="AH40" s="46"/>
      <c r="AI40" s="49"/>
      <c r="AJ40" s="30"/>
      <c r="AP40" s="53"/>
      <c r="AR40" s="43"/>
    </row>
    <row r="41" spans="1:44" s="25" customFormat="1" ht="16.5" customHeight="1" x14ac:dyDescent="0.25">
      <c r="A41" s="65" t="str">
        <f ca="1">CONCATENATE(D42,D43,D44,"=",E44)</f>
        <v>180÷15=12</v>
      </c>
      <c r="C41" s="46"/>
      <c r="D41" s="65" t="str">
        <f ca="1">CONCATENATE("它們的商是",E44)</f>
        <v>它們的商是12</v>
      </c>
      <c r="E41" s="46"/>
      <c r="F41" s="46"/>
      <c r="G41" s="46"/>
      <c r="H41" s="46"/>
      <c r="I41" s="68" t="str">
        <f ca="1">CONCATENATE(H42,H43,H44,"=",I44)</f>
        <v>?÷5=13</v>
      </c>
      <c r="J41" s="30"/>
      <c r="L41" s="68" t="str">
        <f ca="1">CONCATENATE("它們的商是",I44)</f>
        <v>它們的商是13</v>
      </c>
      <c r="P41" s="70">
        <v>1</v>
      </c>
      <c r="Q41" s="75">
        <f ca="1">I44*Q44</f>
        <v>65</v>
      </c>
      <c r="R41" s="75"/>
      <c r="S41" s="75"/>
      <c r="T41" s="56"/>
      <c r="U41" s="56"/>
      <c r="V41" s="59"/>
      <c r="W41" s="59"/>
      <c r="X41" s="41"/>
      <c r="Y41" s="43"/>
      <c r="Z41" s="43"/>
      <c r="AA41" s="65" t="str">
        <f ca="1">A41</f>
        <v>180÷15=12</v>
      </c>
      <c r="AC41" s="46"/>
      <c r="AD41" s="65" t="str">
        <f ca="1">CONCATENATE("它們的關係是合共",AE44)</f>
        <v>它們的關係是合共12</v>
      </c>
      <c r="AG41" s="33"/>
      <c r="AH41" s="66"/>
      <c r="AI41" s="68" t="str">
        <f ca="1">CONCATENATE(AH42,AH43,AH44,"=",AI44)</f>
        <v>?÷5=13</v>
      </c>
      <c r="AJ41" s="33"/>
      <c r="AK41" s="68" t="str">
        <f ca="1">CONCATENATE("它們的關係是合共",AI44)</f>
        <v>它們的關係是合共13</v>
      </c>
      <c r="AP41" s="53"/>
      <c r="AR41" s="43"/>
    </row>
    <row r="42" spans="1:44" s="25" customFormat="1" ht="16.5" customHeight="1" x14ac:dyDescent="0.25">
      <c r="A42" s="31">
        <v>8</v>
      </c>
      <c r="C42" s="46"/>
      <c r="D42" s="44">
        <f ca="1">VLOOKUP(P43,SeedDivision!A:H,6,FALSE)</f>
        <v>180</v>
      </c>
      <c r="E42" s="46"/>
      <c r="F42" s="46"/>
      <c r="G42" s="46"/>
      <c r="H42" s="44" t="str">
        <f ca="1">IF(P40=1,"?",Q41)</f>
        <v>?</v>
      </c>
      <c r="I42" s="67" t="str">
        <f ca="1">CONCATENATE(G43,H43,I43,"=",I44)</f>
        <v>26÷2=13</v>
      </c>
      <c r="P42" s="70">
        <v>2</v>
      </c>
      <c r="Q42" s="75">
        <f ca="1">I44*Q43</f>
        <v>26</v>
      </c>
      <c r="R42" s="75"/>
      <c r="S42" s="75"/>
      <c r="T42" s="56"/>
      <c r="U42" s="56"/>
      <c r="V42" s="60"/>
      <c r="W42" s="60"/>
      <c r="X42" s="41"/>
      <c r="Y42" s="33"/>
      <c r="Z42" s="33"/>
      <c r="AA42" s="31">
        <f>A42</f>
        <v>8</v>
      </c>
      <c r="AC42" s="46"/>
      <c r="AD42" s="44">
        <f ca="1">D42</f>
        <v>180</v>
      </c>
      <c r="AE42" s="46"/>
      <c r="AF42" s="46"/>
      <c r="AG42" s="46"/>
      <c r="AH42" s="44" t="str">
        <f t="shared" ref="AH42:AI44" ca="1" si="0">H42</f>
        <v>?</v>
      </c>
      <c r="AI42" s="68" t="str">
        <f t="shared" ca="1" si="0"/>
        <v>26÷2=13</v>
      </c>
      <c r="AO42" s="32"/>
      <c r="AP42" s="53">
        <f ca="1">RANDBETWEEN(1,4)</f>
        <v>4</v>
      </c>
      <c r="AQ42" s="30"/>
      <c r="AR42" s="33"/>
    </row>
    <row r="43" spans="1:44" s="25" customFormat="1" ht="16.5" customHeight="1" x14ac:dyDescent="0.3">
      <c r="C43" s="44">
        <f ca="1">VLOOKUP(P43,SeedDivision!A:H,8,FALSE)</f>
        <v>84</v>
      </c>
      <c r="D43" s="48" t="s">
        <v>4619</v>
      </c>
      <c r="E43" s="44">
        <f ca="1">VLOOKUP(P43,SeedDivision!A:H,7,FALSE)</f>
        <v>7</v>
      </c>
      <c r="F43" s="46"/>
      <c r="G43" s="47">
        <f ca="1">IF(P40=2,"?",Q42)</f>
        <v>26</v>
      </c>
      <c r="H43" s="48" t="s">
        <v>4619</v>
      </c>
      <c r="I43" s="45">
        <f ca="1">IF(P40=3,"?",Q43)</f>
        <v>2</v>
      </c>
      <c r="K43" s="33" t="s">
        <v>4623</v>
      </c>
      <c r="L43" s="36" t="s">
        <v>4624</v>
      </c>
      <c r="M43" s="74">
        <f ca="1">VLOOKUP(P40,P41:S44,2,FALSE)</f>
        <v>65</v>
      </c>
      <c r="N43" s="74"/>
      <c r="O43" s="74"/>
      <c r="P43" s="56">
        <v>3</v>
      </c>
      <c r="Q43" s="75">
        <f ca="1">IF(RANDBETWEEN(1,2)=1,RANDBETWEEN(2,Q44-1),RANDBETWEEN(Q44+1,12))</f>
        <v>2</v>
      </c>
      <c r="R43" s="75"/>
      <c r="S43" s="75"/>
      <c r="T43" s="59">
        <f ca="1">VLOOKUP(AT42+1,SeedDivision!A:H,7,FALSE)</f>
        <v>15</v>
      </c>
      <c r="U43" s="56"/>
      <c r="V43" s="59"/>
      <c r="W43" s="59"/>
      <c r="X43" s="41"/>
      <c r="Y43" s="33"/>
      <c r="Z43" s="33"/>
      <c r="AA43" s="28"/>
      <c r="AC43" s="44">
        <f ca="1">C43</f>
        <v>84</v>
      </c>
      <c r="AD43" s="44" t="str">
        <f>D43</f>
        <v>÷</v>
      </c>
      <c r="AE43" s="44">
        <f ca="1">E43</f>
        <v>7</v>
      </c>
      <c r="AF43" s="46"/>
      <c r="AG43" s="44">
        <f ca="1">G43</f>
        <v>26</v>
      </c>
      <c r="AH43" s="44" t="str">
        <f t="shared" si="0"/>
        <v>÷</v>
      </c>
      <c r="AI43" s="44">
        <f t="shared" ca="1" si="0"/>
        <v>2</v>
      </c>
      <c r="AK43" s="33" t="s">
        <v>4623</v>
      </c>
      <c r="AL43" s="36" t="s">
        <v>4624</v>
      </c>
      <c r="AM43" s="76">
        <f ca="1">M43</f>
        <v>65</v>
      </c>
      <c r="AN43" s="76"/>
      <c r="AO43" s="76"/>
      <c r="AP43" s="59">
        <f ca="1">RANDBETWEEN(AA42,AA42+2)</f>
        <v>9</v>
      </c>
      <c r="AQ43" s="29"/>
      <c r="AR43" s="33"/>
    </row>
    <row r="44" spans="1:44" s="25" customFormat="1" ht="16.5" customHeight="1" x14ac:dyDescent="0.25">
      <c r="A44" s="64" t="str">
        <f ca="1">CONCATENATE(C43,D43,E43,"=",E44)</f>
        <v>84÷7=12</v>
      </c>
      <c r="C44" s="46"/>
      <c r="D44" s="44">
        <f ca="1">VLOOKUP(P43,SeedDivision!A:H,5,FALSE)</f>
        <v>15</v>
      </c>
      <c r="E44" s="59">
        <f ca="1">D42/D44</f>
        <v>12</v>
      </c>
      <c r="F44" s="46"/>
      <c r="G44" s="46"/>
      <c r="H44" s="44">
        <f ca="1">IF(P40=4,"?",Q44)</f>
        <v>5</v>
      </c>
      <c r="I44" s="53">
        <f ca="1">RANDBETWEEN(3,15)</f>
        <v>13</v>
      </c>
      <c r="P44" s="70">
        <v>4</v>
      </c>
      <c r="Q44" s="75">
        <f ca="1">RANDBETWEEN(4,9)</f>
        <v>5</v>
      </c>
      <c r="R44" s="75"/>
      <c r="S44" s="75"/>
      <c r="T44" s="59"/>
      <c r="U44" s="56"/>
      <c r="V44" s="59"/>
      <c r="W44" s="59"/>
      <c r="X44" s="41"/>
      <c r="Y44" s="33"/>
      <c r="Z44" s="33"/>
      <c r="AA44" s="65" t="str">
        <f ca="1">A44</f>
        <v>84÷7=12</v>
      </c>
      <c r="AC44" s="46"/>
      <c r="AD44" s="44">
        <f ca="1">D44</f>
        <v>15</v>
      </c>
      <c r="AE44" s="59">
        <f ca="1">E44</f>
        <v>12</v>
      </c>
      <c r="AF44" s="46"/>
      <c r="AG44" s="46"/>
      <c r="AH44" s="44">
        <f t="shared" ca="1" si="0"/>
        <v>5</v>
      </c>
      <c r="AI44" s="59">
        <f t="shared" ca="1" si="0"/>
        <v>13</v>
      </c>
      <c r="AP44" s="53"/>
      <c r="AR44" s="33"/>
    </row>
  </sheetData>
  <protectedRanges>
    <protectedRange sqref="A1:AV5" name="Header"/>
  </protectedRanges>
  <mergeCells count="14">
    <mergeCell ref="Q41:S41"/>
    <mergeCell ref="M43:O43"/>
    <mergeCell ref="AM43:AO43"/>
    <mergeCell ref="AM23:AO23"/>
    <mergeCell ref="M23:O23"/>
    <mergeCell ref="Q42:S42"/>
    <mergeCell ref="Q43:S43"/>
    <mergeCell ref="Q44:S44"/>
    <mergeCell ref="T11:V11"/>
    <mergeCell ref="T31:V31"/>
    <mergeCell ref="Q24:S24"/>
    <mergeCell ref="Q23:S23"/>
    <mergeCell ref="Q22:S22"/>
    <mergeCell ref="Q21:S21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4"/>
  <sheetViews>
    <sheetView workbookViewId="0">
      <selection activeCell="O72" sqref="O72"/>
    </sheetView>
  </sheetViews>
  <sheetFormatPr defaultRowHeight="14.5" x14ac:dyDescent="0.3"/>
  <sheetData>
    <row r="1" spans="1:13" x14ac:dyDescent="0.3">
      <c r="A1">
        <f ca="1">RANK(B1,B:B)</f>
        <v>13</v>
      </c>
      <c r="B1">
        <f ca="1">RAND()</f>
        <v>0.31506815288375678</v>
      </c>
      <c r="C1">
        <v>16</v>
      </c>
      <c r="E1">
        <f ca="1">HLOOKUP(1,$K1:$AB4,3,FALSE)</f>
        <v>4</v>
      </c>
      <c r="F1">
        <f ca="1">HLOOKUP(1,$K1:$AB4,4,FALSE)</f>
        <v>4</v>
      </c>
      <c r="G1">
        <f ca="1">HLOOKUP(2,$K1:$AB4,3,FALSE)</f>
        <v>2</v>
      </c>
      <c r="H1">
        <f ca="1">HLOOKUP(2,$K1:$AB4,4,FALSE)</f>
        <v>8</v>
      </c>
      <c r="K1">
        <f ca="1">RANK(K2,2:2)</f>
        <v>3</v>
      </c>
      <c r="L1">
        <f ca="1">RANK(L2,2:2)</f>
        <v>2</v>
      </c>
      <c r="M1">
        <f ca="1">IF(M2&lt;&gt;"",RANK(M2,2:2),"")</f>
        <v>1</v>
      </c>
    </row>
    <row r="2" spans="1:13" x14ac:dyDescent="0.3">
      <c r="K2">
        <f ca="1">RAND()</f>
        <v>0.10652347605578982</v>
      </c>
      <c r="L2">
        <f ca="1">RAND()</f>
        <v>0.27298907111014759</v>
      </c>
      <c r="M2">
        <f ca="1">IF(M3&lt;&gt;"",RAND(),"")</f>
        <v>0.80802267594346633</v>
      </c>
    </row>
    <row r="3" spans="1:13" x14ac:dyDescent="0.3">
      <c r="K3">
        <v>1</v>
      </c>
      <c r="L3">
        <v>2</v>
      </c>
      <c r="M3">
        <v>4</v>
      </c>
    </row>
    <row r="4" spans="1:13" x14ac:dyDescent="0.3">
      <c r="K4">
        <v>16</v>
      </c>
      <c r="L4">
        <v>8</v>
      </c>
      <c r="M4">
        <v>4</v>
      </c>
    </row>
    <row r="11" spans="1:13" x14ac:dyDescent="0.3">
      <c r="A11">
        <f ca="1">RANK(B11,B:B)</f>
        <v>18</v>
      </c>
      <c r="B11">
        <f ca="1">RAND()</f>
        <v>3.8126804553251792E-2</v>
      </c>
      <c r="C11">
        <v>20</v>
      </c>
      <c r="E11">
        <f ca="1">HLOOKUP(1,$K11:$AB14,3,FALSE)</f>
        <v>4</v>
      </c>
      <c r="F11">
        <f ca="1">HLOOKUP(1,$K11:$AB14,4,FALSE)</f>
        <v>5</v>
      </c>
      <c r="G11">
        <f ca="1">HLOOKUP(2,$K11:$AB14,3,FALSE)</f>
        <v>2</v>
      </c>
      <c r="H11">
        <f ca="1">HLOOKUP(2,$K11:$AB14,4,FALSE)</f>
        <v>10</v>
      </c>
      <c r="K11">
        <f ca="1">RANK(K12,12:12)</f>
        <v>3</v>
      </c>
      <c r="L11">
        <f ca="1">RANK(L12,12:12)</f>
        <v>2</v>
      </c>
      <c r="M11">
        <f ca="1">IF(M12&lt;&gt;"",RANK(M12,12:12),"")</f>
        <v>1</v>
      </c>
    </row>
    <row r="12" spans="1:13" x14ac:dyDescent="0.3">
      <c r="K12">
        <f t="shared" ref="K12:L12" ca="1" si="0">RAND()</f>
        <v>3.2359437569069782E-2</v>
      </c>
      <c r="L12">
        <f t="shared" ca="1" si="0"/>
        <v>0.57259585473168739</v>
      </c>
      <c r="M12">
        <f t="shared" ref="M12" ca="1" si="1">IF(M13&lt;&gt;"",RAND(),"")</f>
        <v>0.58622514014889326</v>
      </c>
    </row>
    <row r="13" spans="1:13" x14ac:dyDescent="0.3">
      <c r="K13">
        <v>1</v>
      </c>
      <c r="L13">
        <v>2</v>
      </c>
      <c r="M13">
        <v>4</v>
      </c>
    </row>
    <row r="14" spans="1:13" x14ac:dyDescent="0.3">
      <c r="K14">
        <v>20</v>
      </c>
      <c r="L14">
        <v>10</v>
      </c>
      <c r="M14">
        <v>5</v>
      </c>
    </row>
    <row r="21" spans="1:14" x14ac:dyDescent="0.3">
      <c r="A21">
        <f ca="1">RANK(B21,B:B)</f>
        <v>19</v>
      </c>
      <c r="B21">
        <f ca="1">RAND()</f>
        <v>3.2225430900718832E-2</v>
      </c>
      <c r="C21">
        <v>22</v>
      </c>
      <c r="E21">
        <f ca="1">HLOOKUP(1,$K21:$AB24,3,FALSE)</f>
        <v>1</v>
      </c>
      <c r="F21">
        <f ca="1">HLOOKUP(1,$K21:$AB24,4,FALSE)</f>
        <v>22</v>
      </c>
      <c r="G21">
        <f ca="1">HLOOKUP(2,$K21:$AB24,3,FALSE)</f>
        <v>2</v>
      </c>
      <c r="H21">
        <f ca="1">HLOOKUP(2,$K21:$AB24,4,FALSE)</f>
        <v>11</v>
      </c>
      <c r="K21">
        <f ca="1">RANK(K22,22:22)</f>
        <v>1</v>
      </c>
      <c r="L21">
        <f ca="1">RANK(L22,22:22)</f>
        <v>2</v>
      </c>
      <c r="M21" t="str">
        <f ca="1">IF(M22&lt;&gt;"",RANK(M22,22:22),"")</f>
        <v/>
      </c>
    </row>
    <row r="22" spans="1:14" x14ac:dyDescent="0.3">
      <c r="K22">
        <f t="shared" ref="K22:L22" ca="1" si="2">RAND()</f>
        <v>0.90120534926320794</v>
      </c>
      <c r="L22">
        <f t="shared" ca="1" si="2"/>
        <v>0.87092855834340632</v>
      </c>
      <c r="M22" t="str">
        <f t="shared" ref="M22" ca="1" si="3">IF(M23&lt;&gt;"",RAND(),"")</f>
        <v/>
      </c>
    </row>
    <row r="23" spans="1:14" x14ac:dyDescent="0.3">
      <c r="K23">
        <v>1</v>
      </c>
      <c r="L23">
        <v>2</v>
      </c>
    </row>
    <row r="24" spans="1:14" x14ac:dyDescent="0.3">
      <c r="K24">
        <v>22</v>
      </c>
      <c r="L24">
        <v>11</v>
      </c>
    </row>
    <row r="31" spans="1:14" x14ac:dyDescent="0.3">
      <c r="A31">
        <f ca="1">RANK(B31,B:B)</f>
        <v>10</v>
      </c>
      <c r="B31">
        <f ca="1">RAND()</f>
        <v>0.38331546179075682</v>
      </c>
      <c r="C31">
        <v>24</v>
      </c>
      <c r="E31">
        <f ca="1">HLOOKUP(1,$K31:$AB34,3,FALSE)</f>
        <v>2</v>
      </c>
      <c r="F31">
        <f ca="1">HLOOKUP(1,$K31:$AB34,4,FALSE)</f>
        <v>12</v>
      </c>
      <c r="G31">
        <f ca="1">HLOOKUP(2,$K31:$AB34,3,FALSE)</f>
        <v>1</v>
      </c>
      <c r="H31">
        <f ca="1">HLOOKUP(2,$K31:$AB34,4,FALSE)</f>
        <v>24</v>
      </c>
      <c r="K31">
        <f ca="1">RANK(K32,32:32)</f>
        <v>2</v>
      </c>
      <c r="L31">
        <f ca="1">RANK(L32,32:32)</f>
        <v>1</v>
      </c>
      <c r="M31">
        <f ca="1">IF(M32&lt;&gt;"",RANK(M32,32:32),"")</f>
        <v>4</v>
      </c>
      <c r="N31">
        <f ca="1">IF(N32&lt;&gt;"",RANK(N32,32:32),"")</f>
        <v>3</v>
      </c>
    </row>
    <row r="32" spans="1:14" x14ac:dyDescent="0.3">
      <c r="K32">
        <f t="shared" ref="K32:L32" ca="1" si="4">RAND()</f>
        <v>0.42937429840500485</v>
      </c>
      <c r="L32">
        <f t="shared" ca="1" si="4"/>
        <v>0.94986694068581956</v>
      </c>
      <c r="M32">
        <f t="shared" ref="M32:N32" ca="1" si="5">IF(M33&lt;&gt;"",RAND(),"")</f>
        <v>0.1634695409224477</v>
      </c>
      <c r="N32">
        <f t="shared" ca="1" si="5"/>
        <v>0.36178811488209439</v>
      </c>
    </row>
    <row r="33" spans="1:14" x14ac:dyDescent="0.3">
      <c r="K33">
        <v>1</v>
      </c>
      <c r="L33">
        <v>2</v>
      </c>
      <c r="M33">
        <v>3</v>
      </c>
      <c r="N33">
        <v>4</v>
      </c>
    </row>
    <row r="34" spans="1:14" x14ac:dyDescent="0.3">
      <c r="K34">
        <v>24</v>
      </c>
      <c r="L34">
        <v>12</v>
      </c>
      <c r="M34">
        <v>4</v>
      </c>
      <c r="N34">
        <v>6</v>
      </c>
    </row>
    <row r="41" spans="1:14" x14ac:dyDescent="0.3">
      <c r="A41">
        <f ca="1">RANK(B41,B:B)</f>
        <v>2</v>
      </c>
      <c r="B41">
        <f ca="1">RAND()</f>
        <v>0.79760186508561626</v>
      </c>
      <c r="C41">
        <v>25</v>
      </c>
      <c r="E41">
        <f ca="1">HLOOKUP(1,$K41:$AB44,3,FALSE)</f>
        <v>5</v>
      </c>
      <c r="F41">
        <f ca="1">HLOOKUP(1,$K41:$AB44,4,FALSE)</f>
        <v>5</v>
      </c>
      <c r="G41">
        <f ca="1">HLOOKUP(2,$K41:$AB44,3,FALSE)</f>
        <v>1</v>
      </c>
      <c r="H41">
        <f ca="1">HLOOKUP(2,$K41:$AB44,4,FALSE)</f>
        <v>25</v>
      </c>
      <c r="K41">
        <f ca="1">RANK(K42,42:42)</f>
        <v>2</v>
      </c>
      <c r="L41">
        <f ca="1">RANK(L42,42:42)</f>
        <v>1</v>
      </c>
      <c r="M41" t="str">
        <f ca="1">IF(M42&lt;&gt;"",RANK(M42,42:42),"")</f>
        <v/>
      </c>
    </row>
    <row r="42" spans="1:14" x14ac:dyDescent="0.3">
      <c r="K42">
        <f t="shared" ref="K42:L42" ca="1" si="6">RAND()</f>
        <v>0.6015674916399345</v>
      </c>
      <c r="L42">
        <f t="shared" ca="1" si="6"/>
        <v>0.83582791851817162</v>
      </c>
      <c r="M42" t="str">
        <f t="shared" ref="M42" ca="1" si="7">IF(M43&lt;&gt;"",RAND(),"")</f>
        <v/>
      </c>
    </row>
    <row r="43" spans="1:14" x14ac:dyDescent="0.3">
      <c r="K43">
        <v>1</v>
      </c>
      <c r="L43">
        <v>5</v>
      </c>
    </row>
    <row r="44" spans="1:14" x14ac:dyDescent="0.3">
      <c r="K44">
        <v>25</v>
      </c>
      <c r="L44">
        <v>5</v>
      </c>
    </row>
    <row r="51" spans="1:14" x14ac:dyDescent="0.3">
      <c r="A51">
        <f ca="1">RANK(B51,B:B)</f>
        <v>16</v>
      </c>
      <c r="B51">
        <f ca="1">RAND()</f>
        <v>0.1594653384508693</v>
      </c>
      <c r="C51">
        <v>28</v>
      </c>
      <c r="E51">
        <f ca="1">HLOOKUP(1,$K51:$AB54,3,FALSE)</f>
        <v>2</v>
      </c>
      <c r="F51">
        <f ca="1">HLOOKUP(1,$K51:$AB54,4,FALSE)</f>
        <v>14</v>
      </c>
      <c r="G51">
        <f ca="1">HLOOKUP(2,$K51:$AB54,3,FALSE)</f>
        <v>1</v>
      </c>
      <c r="H51">
        <f ca="1">HLOOKUP(2,$K51:$AB54,4,FALSE)</f>
        <v>28</v>
      </c>
      <c r="K51">
        <f ca="1">RANK(K52,52:52)</f>
        <v>2</v>
      </c>
      <c r="L51">
        <f ca="1">RANK(L52,52:52)</f>
        <v>1</v>
      </c>
      <c r="M51">
        <f ca="1">IF(M52&lt;&gt;"",RANK(M52,52:52),"")</f>
        <v>3</v>
      </c>
    </row>
    <row r="52" spans="1:14" x14ac:dyDescent="0.3">
      <c r="K52">
        <f t="shared" ref="K52:L52" ca="1" si="8">RAND()</f>
        <v>0.75336341927162298</v>
      </c>
      <c r="L52">
        <f t="shared" ca="1" si="8"/>
        <v>0.95400927059273877</v>
      </c>
      <c r="M52">
        <f t="shared" ref="M52" ca="1" si="9">IF(M53&lt;&gt;"",RAND(),"")</f>
        <v>8.5651697056650988E-2</v>
      </c>
    </row>
    <row r="53" spans="1:14" x14ac:dyDescent="0.3">
      <c r="K53">
        <v>1</v>
      </c>
      <c r="L53">
        <v>2</v>
      </c>
      <c r="M53">
        <v>4</v>
      </c>
    </row>
    <row r="54" spans="1:14" x14ac:dyDescent="0.3">
      <c r="K54">
        <v>28</v>
      </c>
      <c r="L54">
        <v>14</v>
      </c>
      <c r="M54">
        <v>7</v>
      </c>
    </row>
    <row r="61" spans="1:14" x14ac:dyDescent="0.3">
      <c r="A61">
        <f ca="1">RANK(B61,B:B)</f>
        <v>6</v>
      </c>
      <c r="B61">
        <f ca="1">RAND()</f>
        <v>0.59559645551881957</v>
      </c>
      <c r="C61">
        <v>30</v>
      </c>
      <c r="E61">
        <f ca="1">HLOOKUP(1,$K61:$AB64,3,FALSE)</f>
        <v>3</v>
      </c>
      <c r="F61">
        <f ca="1">HLOOKUP(1,$K61:$AB64,4,FALSE)</f>
        <v>10</v>
      </c>
      <c r="G61">
        <f ca="1">HLOOKUP(2,$K61:$AB64,3,FALSE)</f>
        <v>5</v>
      </c>
      <c r="H61">
        <f ca="1">HLOOKUP(2,$K61:$AB64,4,FALSE)</f>
        <v>6</v>
      </c>
      <c r="K61">
        <f ca="1">RANK(K62,62:62)</f>
        <v>3</v>
      </c>
      <c r="L61">
        <f ca="1">RANK(L62,62:62)</f>
        <v>4</v>
      </c>
      <c r="M61">
        <f ca="1">IF(M62&lt;&gt;"",RANK(M62,62:62),"")</f>
        <v>1</v>
      </c>
      <c r="N61">
        <f ca="1">IF(N62&lt;&gt;"",RANK(N62,62:62),"")</f>
        <v>2</v>
      </c>
    </row>
    <row r="62" spans="1:14" x14ac:dyDescent="0.3">
      <c r="K62">
        <f t="shared" ref="K62:L62" ca="1" si="10">RAND()</f>
        <v>0.45885652347764738</v>
      </c>
      <c r="L62">
        <f t="shared" ca="1" si="10"/>
        <v>0.43896053440997884</v>
      </c>
      <c r="M62">
        <f t="shared" ref="M62:N62" ca="1" si="11">IF(M63&lt;&gt;"",RAND(),"")</f>
        <v>0.91611265594070335</v>
      </c>
      <c r="N62">
        <f t="shared" ca="1" si="11"/>
        <v>0.46545774442117238</v>
      </c>
    </row>
    <row r="63" spans="1:14" x14ac:dyDescent="0.3">
      <c r="K63">
        <v>1</v>
      </c>
      <c r="L63">
        <v>2</v>
      </c>
      <c r="M63">
        <v>3</v>
      </c>
      <c r="N63">
        <v>5</v>
      </c>
    </row>
    <row r="64" spans="1:14" x14ac:dyDescent="0.3">
      <c r="K64">
        <v>30</v>
      </c>
      <c r="L64">
        <v>15</v>
      </c>
      <c r="M64">
        <v>10</v>
      </c>
      <c r="N64">
        <v>6</v>
      </c>
    </row>
    <row r="71" spans="1:13" x14ac:dyDescent="0.3">
      <c r="A71">
        <f t="shared" ref="A71" ca="1" si="12">RANK(B71,B:B)</f>
        <v>20</v>
      </c>
      <c r="B71">
        <f t="shared" ref="B71" ca="1" si="13">RAND()</f>
        <v>2.8676231918411399E-2</v>
      </c>
      <c r="C71">
        <v>32</v>
      </c>
      <c r="E71">
        <f ca="1">HLOOKUP(1,$K71:$AB74,3,FALSE)</f>
        <v>4</v>
      </c>
      <c r="F71">
        <f ca="1">HLOOKUP(1,$K71:$AB74,4,FALSE)</f>
        <v>8</v>
      </c>
      <c r="G71">
        <f ca="1">HLOOKUP(2,$K71:$AB74,3,FALSE)</f>
        <v>2</v>
      </c>
      <c r="H71">
        <f ca="1">HLOOKUP(2,$K71:$AB74,4,FALSE)</f>
        <v>16</v>
      </c>
      <c r="K71">
        <f ca="1">RANK(K72,72:72)</f>
        <v>3</v>
      </c>
      <c r="L71">
        <f ca="1">RANK(L72,72:72)</f>
        <v>2</v>
      </c>
      <c r="M71">
        <f ca="1">IF(M72&lt;&gt;"",RANK(M72,72:72),"")</f>
        <v>1</v>
      </c>
    </row>
    <row r="72" spans="1:13" x14ac:dyDescent="0.3">
      <c r="K72">
        <f t="shared" ref="K72:L72" ca="1" si="14">RAND()</f>
        <v>0.23144413047009416</v>
      </c>
      <c r="L72">
        <f t="shared" ca="1" si="14"/>
        <v>0.36573717773301895</v>
      </c>
      <c r="M72">
        <f t="shared" ref="M72" ca="1" si="15">IF(M73&lt;&gt;"",RAND(),"")</f>
        <v>0.39759795997899228</v>
      </c>
    </row>
    <row r="73" spans="1:13" x14ac:dyDescent="0.3">
      <c r="K73">
        <v>1</v>
      </c>
      <c r="L73">
        <v>2</v>
      </c>
      <c r="M73">
        <v>4</v>
      </c>
    </row>
    <row r="74" spans="1:13" x14ac:dyDescent="0.3">
      <c r="K74">
        <v>32</v>
      </c>
      <c r="L74">
        <v>16</v>
      </c>
      <c r="M74">
        <v>8</v>
      </c>
    </row>
    <row r="81" spans="1:15" x14ac:dyDescent="0.3">
      <c r="A81">
        <f t="shared" ref="A81" ca="1" si="16">RANK(B81,B:B)</f>
        <v>5</v>
      </c>
      <c r="B81">
        <f t="shared" ref="B81" ca="1" si="17">RAND()</f>
        <v>0.61701369940277173</v>
      </c>
      <c r="C81">
        <v>34</v>
      </c>
      <c r="E81">
        <f ca="1">HLOOKUP(1,$K81:$AB84,3,FALSE)</f>
        <v>1</v>
      </c>
      <c r="F81">
        <f ca="1">HLOOKUP(1,$K81:$AB84,4,FALSE)</f>
        <v>34</v>
      </c>
      <c r="G81">
        <f ca="1">HLOOKUP(2,$K81:$AB84,3,FALSE)</f>
        <v>2</v>
      </c>
      <c r="H81">
        <f ca="1">HLOOKUP(2,$K81:$AB84,4,FALSE)</f>
        <v>17</v>
      </c>
      <c r="K81">
        <f ca="1">RANK(K82,82:82)</f>
        <v>1</v>
      </c>
      <c r="L81">
        <f ca="1">RANK(L82,82:82)</f>
        <v>2</v>
      </c>
      <c r="M81" t="str">
        <f ca="1">IF(M82&lt;&gt;"",RANK(M82,82:82),"")</f>
        <v/>
      </c>
    </row>
    <row r="82" spans="1:15" x14ac:dyDescent="0.3">
      <c r="K82">
        <f t="shared" ref="K82:L82" ca="1" si="18">RAND()</f>
        <v>0.30668272535286667</v>
      </c>
      <c r="L82">
        <f t="shared" ca="1" si="18"/>
        <v>0.15355468383391269</v>
      </c>
      <c r="M82" t="str">
        <f t="shared" ref="M82" ca="1" si="19">IF(M83&lt;&gt;"",RAND(),"")</f>
        <v/>
      </c>
    </row>
    <row r="83" spans="1:15" x14ac:dyDescent="0.3">
      <c r="K83">
        <v>1</v>
      </c>
      <c r="L83">
        <v>2</v>
      </c>
    </row>
    <row r="84" spans="1:15" x14ac:dyDescent="0.3">
      <c r="K84">
        <v>34</v>
      </c>
      <c r="L84">
        <v>17</v>
      </c>
    </row>
    <row r="91" spans="1:15" x14ac:dyDescent="0.3">
      <c r="A91">
        <f t="shared" ref="A91" ca="1" si="20">RANK(B91,B:B)</f>
        <v>9</v>
      </c>
      <c r="B91">
        <f t="shared" ref="B91" ca="1" si="21">RAND()</f>
        <v>0.49712264537942297</v>
      </c>
      <c r="C91">
        <v>36</v>
      </c>
      <c r="E91">
        <f ca="1">HLOOKUP(1,$K91:$AB94,3,FALSE)</f>
        <v>2</v>
      </c>
      <c r="F91">
        <f ca="1">HLOOKUP(1,$K91:$AB94,4,FALSE)</f>
        <v>18</v>
      </c>
      <c r="G91">
        <f ca="1">HLOOKUP(2,$K91:$AB94,3,FALSE)</f>
        <v>4</v>
      </c>
      <c r="H91">
        <f ca="1">HLOOKUP(2,$K91:$AB94,4,FALSE)</f>
        <v>9</v>
      </c>
      <c r="K91">
        <f ca="1">RANK(K92,92:92)</f>
        <v>4</v>
      </c>
      <c r="L91">
        <f ca="1">RANK(L92,92:92)</f>
        <v>1</v>
      </c>
      <c r="M91">
        <f ca="1">IF(M92&lt;&gt;"",RANK(M92,92:92),"")</f>
        <v>3</v>
      </c>
      <c r="N91">
        <f ca="1">IF(N92&lt;&gt;"",RANK(N92,92:92),"")</f>
        <v>2</v>
      </c>
      <c r="O91">
        <f ca="1">IF(O92&lt;&gt;"",RANK(O92,92:92),"")</f>
        <v>5</v>
      </c>
    </row>
    <row r="92" spans="1:15" x14ac:dyDescent="0.3">
      <c r="K92">
        <f t="shared" ref="K92:L92" ca="1" si="22">RAND()</f>
        <v>0.1072778787959433</v>
      </c>
      <c r="L92">
        <f t="shared" ca="1" si="22"/>
        <v>0.90695058491853753</v>
      </c>
      <c r="M92">
        <f t="shared" ref="M92:O92" ca="1" si="23">IF(M93&lt;&gt;"",RAND(),"")</f>
        <v>0.46745144211947798</v>
      </c>
      <c r="N92">
        <f t="shared" ca="1" si="23"/>
        <v>0.74528212041831543</v>
      </c>
      <c r="O92">
        <f t="shared" ca="1" si="23"/>
        <v>7.6491939036949286E-2</v>
      </c>
    </row>
    <row r="93" spans="1:15" x14ac:dyDescent="0.3">
      <c r="K93">
        <v>1</v>
      </c>
      <c r="L93">
        <v>2</v>
      </c>
      <c r="M93">
        <v>3</v>
      </c>
      <c r="N93">
        <v>4</v>
      </c>
      <c r="O93">
        <v>6</v>
      </c>
    </row>
    <row r="94" spans="1:15" x14ac:dyDescent="0.3">
      <c r="K94">
        <v>36</v>
      </c>
      <c r="L94">
        <v>18</v>
      </c>
      <c r="M94">
        <v>12</v>
      </c>
      <c r="N94">
        <v>9</v>
      </c>
      <c r="O94">
        <v>6</v>
      </c>
    </row>
    <row r="101" spans="1:14" x14ac:dyDescent="0.3">
      <c r="A101">
        <f t="shared" ref="A101" ca="1" si="24">RANK(B101,B:B)</f>
        <v>12</v>
      </c>
      <c r="B101">
        <f t="shared" ref="B101" ca="1" si="25">RAND()</f>
        <v>0.36653244046149058</v>
      </c>
      <c r="C101">
        <v>40</v>
      </c>
      <c r="E101">
        <f ca="1">HLOOKUP(1,$K101:$AB104,3,FALSE)</f>
        <v>1</v>
      </c>
      <c r="F101">
        <f ca="1">HLOOKUP(1,$K101:$AB104,4,FALSE)</f>
        <v>40</v>
      </c>
      <c r="G101">
        <f ca="1">HLOOKUP(2,$K101:$AB104,3,FALSE)</f>
        <v>4</v>
      </c>
      <c r="H101">
        <f ca="1">HLOOKUP(2,$K101:$AB104,4,FALSE)</f>
        <v>10</v>
      </c>
      <c r="K101">
        <f ca="1">RANK(K102,102:102)</f>
        <v>1</v>
      </c>
      <c r="L101">
        <f ca="1">RANK(L102,102:102)</f>
        <v>4</v>
      </c>
      <c r="M101">
        <f ca="1">IF(M102&lt;&gt;"",RANK(M102,102:102),"")</f>
        <v>2</v>
      </c>
      <c r="N101">
        <f ca="1">IF(N102&lt;&gt;"",RANK(N102,102:102),"")</f>
        <v>3</v>
      </c>
    </row>
    <row r="102" spans="1:14" x14ac:dyDescent="0.3">
      <c r="K102">
        <f t="shared" ref="K102:L102" ca="1" si="26">RAND()</f>
        <v>0.86632079564527076</v>
      </c>
      <c r="L102">
        <f t="shared" ca="1" si="26"/>
        <v>0.14270206989372858</v>
      </c>
      <c r="M102">
        <f t="shared" ref="M102:N102" ca="1" si="27">IF(M103&lt;&gt;"",RAND(),"")</f>
        <v>0.53331304157090587</v>
      </c>
      <c r="N102">
        <f t="shared" ca="1" si="27"/>
        <v>0.35293280286631745</v>
      </c>
    </row>
    <row r="103" spans="1:14" x14ac:dyDescent="0.3">
      <c r="K103">
        <v>1</v>
      </c>
      <c r="L103">
        <v>2</v>
      </c>
      <c r="M103">
        <v>4</v>
      </c>
      <c r="N103">
        <v>5</v>
      </c>
    </row>
    <row r="104" spans="1:14" x14ac:dyDescent="0.3">
      <c r="K104">
        <v>40</v>
      </c>
      <c r="L104">
        <v>20</v>
      </c>
      <c r="M104">
        <v>10</v>
      </c>
      <c r="N104">
        <v>8</v>
      </c>
    </row>
    <row r="111" spans="1:14" x14ac:dyDescent="0.3">
      <c r="A111">
        <f t="shared" ref="A111" ca="1" si="28">RANK(B111,B:B)</f>
        <v>8</v>
      </c>
      <c r="B111">
        <f t="shared" ref="B111" ca="1" si="29">RAND()</f>
        <v>0.52578294593355746</v>
      </c>
      <c r="C111">
        <v>42</v>
      </c>
      <c r="E111">
        <f ca="1">HLOOKUP(1,$K111:$AB114,3,FALSE)</f>
        <v>6</v>
      </c>
      <c r="F111">
        <f ca="1">HLOOKUP(1,$K111:$AB114,4,FALSE)</f>
        <v>7</v>
      </c>
      <c r="G111">
        <f ca="1">HLOOKUP(2,$K111:$AB114,3,FALSE)</f>
        <v>3</v>
      </c>
      <c r="H111">
        <f ca="1">HLOOKUP(2,$K111:$AB114,4,FALSE)</f>
        <v>14</v>
      </c>
      <c r="K111">
        <f ca="1">RANK(K112,112:112)</f>
        <v>4</v>
      </c>
      <c r="L111">
        <f ca="1">RANK(L112,112:112)</f>
        <v>3</v>
      </c>
      <c r="M111">
        <f ca="1">IF(M112&lt;&gt;"",RANK(M112,112:112),"")</f>
        <v>2</v>
      </c>
      <c r="N111">
        <f ca="1">IF(N112&lt;&gt;"",RANK(N112,112:112),"")</f>
        <v>1</v>
      </c>
    </row>
    <row r="112" spans="1:14" x14ac:dyDescent="0.3">
      <c r="K112">
        <f t="shared" ref="K112:L112" ca="1" si="30">RAND()</f>
        <v>0.29048502109758989</v>
      </c>
      <c r="L112">
        <f t="shared" ca="1" si="30"/>
        <v>0.48741799113328865</v>
      </c>
      <c r="M112">
        <f t="shared" ref="M112:N112" ca="1" si="31">IF(M113&lt;&gt;"",RAND(),"")</f>
        <v>0.56352251261531761</v>
      </c>
      <c r="N112">
        <f t="shared" ca="1" si="31"/>
        <v>0.86593470621433422</v>
      </c>
    </row>
    <row r="113" spans="1:14" x14ac:dyDescent="0.3">
      <c r="K113">
        <v>1</v>
      </c>
      <c r="L113">
        <v>2</v>
      </c>
      <c r="M113">
        <v>3</v>
      </c>
      <c r="N113">
        <v>6</v>
      </c>
    </row>
    <row r="114" spans="1:14" x14ac:dyDescent="0.3">
      <c r="K114">
        <v>42</v>
      </c>
      <c r="L114">
        <v>21</v>
      </c>
      <c r="M114">
        <v>14</v>
      </c>
      <c r="N114">
        <v>7</v>
      </c>
    </row>
    <row r="121" spans="1:14" x14ac:dyDescent="0.3">
      <c r="A121">
        <f t="shared" ref="A121" ca="1" si="32">RANK(B121,B:B)</f>
        <v>1</v>
      </c>
      <c r="B121">
        <f t="shared" ref="B121" ca="1" si="33">RAND()</f>
        <v>0.84676464432981657</v>
      </c>
      <c r="C121">
        <v>45</v>
      </c>
      <c r="E121">
        <f ca="1">HLOOKUP(1,$K121:$AB124,3,FALSE)</f>
        <v>5</v>
      </c>
      <c r="F121">
        <f ca="1">HLOOKUP(1,$K121:$AB124,4,FALSE)</f>
        <v>9</v>
      </c>
      <c r="G121">
        <f ca="1">HLOOKUP(2,$K121:$AB124,3,FALSE)</f>
        <v>1</v>
      </c>
      <c r="H121">
        <f ca="1">HLOOKUP(2,$K121:$AB124,4,FALSE)</f>
        <v>45</v>
      </c>
      <c r="K121">
        <f ca="1">RANK(K122,122:122)</f>
        <v>2</v>
      </c>
      <c r="L121">
        <f ca="1">RANK(L122,122:122)</f>
        <v>3</v>
      </c>
      <c r="M121">
        <f ca="1">IF(M122&lt;&gt;"",RANK(M122,122:122),"")</f>
        <v>1</v>
      </c>
    </row>
    <row r="122" spans="1:14" x14ac:dyDescent="0.3">
      <c r="K122">
        <f t="shared" ref="K122:L122" ca="1" si="34">RAND()</f>
        <v>0.62551592797382771</v>
      </c>
      <c r="L122">
        <f t="shared" ca="1" si="34"/>
        <v>4.9486640643945368E-3</v>
      </c>
      <c r="M122">
        <f t="shared" ref="M122" ca="1" si="35">IF(M123&lt;&gt;"",RAND(),"")</f>
        <v>0.6734798962350077</v>
      </c>
    </row>
    <row r="123" spans="1:14" x14ac:dyDescent="0.3">
      <c r="K123">
        <v>1</v>
      </c>
      <c r="L123">
        <v>3</v>
      </c>
      <c r="M123">
        <v>5</v>
      </c>
    </row>
    <row r="124" spans="1:14" x14ac:dyDescent="0.3">
      <c r="K124">
        <v>45</v>
      </c>
      <c r="L124">
        <v>15</v>
      </c>
      <c r="M124">
        <v>9</v>
      </c>
    </row>
    <row r="131" spans="1:15" x14ac:dyDescent="0.3">
      <c r="A131">
        <f t="shared" ref="A131" ca="1" si="36">RANK(B131,B:B)</f>
        <v>7</v>
      </c>
      <c r="B131">
        <f t="shared" ref="B131" ca="1" si="37">RAND()</f>
        <v>0.5682755299578206</v>
      </c>
      <c r="C131">
        <v>48</v>
      </c>
      <c r="E131">
        <f ca="1">HLOOKUP(1,$K131:$AB134,3,FALSE)</f>
        <v>2</v>
      </c>
      <c r="F131">
        <f ca="1">HLOOKUP(1,$K131:$AB134,4,FALSE)</f>
        <v>24</v>
      </c>
      <c r="G131">
        <f ca="1">HLOOKUP(2,$K131:$AB134,3,FALSE)</f>
        <v>3</v>
      </c>
      <c r="H131">
        <f ca="1">HLOOKUP(2,$K131:$AB134,4,FALSE)</f>
        <v>16</v>
      </c>
      <c r="K131">
        <f ca="1">RANK(K132,132:132)</f>
        <v>4</v>
      </c>
      <c r="L131">
        <f ca="1">RANK(L132,132:132)</f>
        <v>1</v>
      </c>
      <c r="M131">
        <f ca="1">IF(M132&lt;&gt;"",RANK(M132,132:132),"")</f>
        <v>2</v>
      </c>
      <c r="N131">
        <f ca="1">IF(N132&lt;&gt;"",RANK(N132,132:132),"")</f>
        <v>5</v>
      </c>
      <c r="O131">
        <f ca="1">IF(O132&lt;&gt;"",RANK(O132,132:132),"")</f>
        <v>3</v>
      </c>
    </row>
    <row r="132" spans="1:15" x14ac:dyDescent="0.3">
      <c r="K132">
        <f t="shared" ref="K132:L132" ca="1" si="38">RAND()</f>
        <v>0.29396412692631979</v>
      </c>
      <c r="L132">
        <f t="shared" ca="1" si="38"/>
        <v>0.7991026068546242</v>
      </c>
      <c r="M132">
        <f t="shared" ref="M132:O132" ca="1" si="39">IF(M133&lt;&gt;"",RAND(),"")</f>
        <v>0.56034585838776696</v>
      </c>
      <c r="N132">
        <f t="shared" ca="1" si="39"/>
        <v>0.18396871233786827</v>
      </c>
      <c r="O132">
        <f t="shared" ca="1" si="39"/>
        <v>0.3473676135032755</v>
      </c>
    </row>
    <row r="133" spans="1:15" x14ac:dyDescent="0.3">
      <c r="K133">
        <v>1</v>
      </c>
      <c r="L133">
        <v>2</v>
      </c>
      <c r="M133">
        <v>3</v>
      </c>
      <c r="N133">
        <v>4</v>
      </c>
      <c r="O133">
        <v>6</v>
      </c>
    </row>
    <row r="134" spans="1:15" x14ac:dyDescent="0.3">
      <c r="K134">
        <v>48</v>
      </c>
      <c r="L134">
        <v>24</v>
      </c>
      <c r="M134">
        <v>16</v>
      </c>
      <c r="N134">
        <v>12</v>
      </c>
      <c r="O134">
        <v>8</v>
      </c>
    </row>
    <row r="141" spans="1:15" x14ac:dyDescent="0.3">
      <c r="A141">
        <f t="shared" ref="A141" ca="1" si="40">RANK(B141,B:B)</f>
        <v>17</v>
      </c>
      <c r="B141">
        <f t="shared" ref="B141" ca="1" si="41">RAND()</f>
        <v>0.15551459225225983</v>
      </c>
      <c r="C141">
        <v>50</v>
      </c>
      <c r="E141">
        <f ca="1">HLOOKUP(1,$K141:$AB144,3,FALSE)</f>
        <v>1</v>
      </c>
      <c r="F141">
        <f ca="1">HLOOKUP(1,$K141:$AB144,4,FALSE)</f>
        <v>50</v>
      </c>
      <c r="G141">
        <f ca="1">HLOOKUP(2,$K141:$AB144,3,FALSE)</f>
        <v>5</v>
      </c>
      <c r="H141">
        <f ca="1">HLOOKUP(2,$K141:$AB144,4,FALSE)</f>
        <v>10</v>
      </c>
      <c r="K141">
        <f ca="1">RANK(K142,142:142)</f>
        <v>1</v>
      </c>
      <c r="L141">
        <f ca="1">RANK(L142,142:142)</f>
        <v>3</v>
      </c>
      <c r="M141">
        <f ca="1">IF(M142&lt;&gt;"",RANK(M142,142:142),"")</f>
        <v>2</v>
      </c>
    </row>
    <row r="142" spans="1:15" x14ac:dyDescent="0.3">
      <c r="K142">
        <f t="shared" ref="K142:L142" ca="1" si="42">RAND()</f>
        <v>0.83753016275178027</v>
      </c>
      <c r="L142">
        <f t="shared" ca="1" si="42"/>
        <v>0.38082321407956554</v>
      </c>
      <c r="M142">
        <f t="shared" ref="M142" ca="1" si="43">IF(M143&lt;&gt;"",RAND(),"")</f>
        <v>0.63294813610039269</v>
      </c>
    </row>
    <row r="143" spans="1:15" x14ac:dyDescent="0.3">
      <c r="K143">
        <v>1</v>
      </c>
      <c r="L143">
        <v>2</v>
      </c>
      <c r="M143">
        <v>5</v>
      </c>
    </row>
    <row r="144" spans="1:15" x14ac:dyDescent="0.3">
      <c r="K144">
        <v>50</v>
      </c>
      <c r="L144">
        <v>25</v>
      </c>
      <c r="M144">
        <v>10</v>
      </c>
    </row>
    <row r="151" spans="1:13" x14ac:dyDescent="0.3">
      <c r="A151">
        <f t="shared" ref="A151" ca="1" si="44">RANK(B151,B:B)</f>
        <v>11</v>
      </c>
      <c r="B151">
        <f t="shared" ref="B151" ca="1" si="45">RAND()</f>
        <v>0.37768880747548794</v>
      </c>
      <c r="C151">
        <v>52</v>
      </c>
      <c r="E151">
        <f ca="1">HLOOKUP(1,$K151:$AB154,3,FALSE)</f>
        <v>2</v>
      </c>
      <c r="F151">
        <f ca="1">HLOOKUP(1,$K151:$AB154,4,FALSE)</f>
        <v>26</v>
      </c>
      <c r="G151">
        <f ca="1">HLOOKUP(2,$K151:$AB154,3,FALSE)</f>
        <v>1</v>
      </c>
      <c r="H151">
        <f ca="1">HLOOKUP(2,$K151:$AB154,4,FALSE)</f>
        <v>52</v>
      </c>
      <c r="K151">
        <f ca="1">RANK(K152,152:152)</f>
        <v>2</v>
      </c>
      <c r="L151">
        <f ca="1">RANK(L152,152:152)</f>
        <v>1</v>
      </c>
      <c r="M151">
        <f ca="1">IF(M152&lt;&gt;"",RANK(M152,152:152),"")</f>
        <v>3</v>
      </c>
    </row>
    <row r="152" spans="1:13" x14ac:dyDescent="0.3">
      <c r="K152">
        <f t="shared" ref="K152:L152" ca="1" si="46">RAND()</f>
        <v>0.70614825278337634</v>
      </c>
      <c r="L152">
        <f t="shared" ca="1" si="46"/>
        <v>0.78870079564045714</v>
      </c>
      <c r="M152">
        <f t="shared" ref="M152" ca="1" si="47">IF(M153&lt;&gt;"",RAND(),"")</f>
        <v>0.2294623224743626</v>
      </c>
    </row>
    <row r="153" spans="1:13" x14ac:dyDescent="0.3">
      <c r="K153">
        <v>1</v>
      </c>
      <c r="L153">
        <v>2</v>
      </c>
      <c r="M153">
        <v>4</v>
      </c>
    </row>
    <row r="154" spans="1:13" x14ac:dyDescent="0.3">
      <c r="K154">
        <v>52</v>
      </c>
      <c r="L154">
        <v>26</v>
      </c>
      <c r="M154">
        <v>13</v>
      </c>
    </row>
    <row r="161" spans="1:16" x14ac:dyDescent="0.3">
      <c r="A161">
        <f t="shared" ref="A161" ca="1" si="48">RANK(B161,B:B)</f>
        <v>15</v>
      </c>
      <c r="B161">
        <f t="shared" ref="B161" ca="1" si="49">RAND()</f>
        <v>0.24914683677283134</v>
      </c>
      <c r="C161">
        <v>56</v>
      </c>
      <c r="E161">
        <f ca="1">HLOOKUP(1,$K161:$AB164,3,FALSE)</f>
        <v>2</v>
      </c>
      <c r="F161">
        <f ca="1">HLOOKUP(1,$K161:$AB164,4,FALSE)</f>
        <v>28</v>
      </c>
      <c r="G161">
        <f ca="1">HLOOKUP(2,$K161:$AB164,3,FALSE)</f>
        <v>1</v>
      </c>
      <c r="H161">
        <f ca="1">HLOOKUP(2,$K161:$AB164,4,FALSE)</f>
        <v>56</v>
      </c>
      <c r="K161">
        <f ca="1">RANK(K162,162:162)</f>
        <v>2</v>
      </c>
      <c r="L161">
        <f ca="1">RANK(L162,162:162)</f>
        <v>1</v>
      </c>
      <c r="M161">
        <f ca="1">IF(M162&lt;&gt;"",RANK(M162,162:162),"")</f>
        <v>3</v>
      </c>
      <c r="N161">
        <f ca="1">IF(N162&lt;&gt;"",RANK(N162,162:162),"")</f>
        <v>4</v>
      </c>
    </row>
    <row r="162" spans="1:16" x14ac:dyDescent="0.3">
      <c r="K162">
        <f t="shared" ref="K162:L162" ca="1" si="50">RAND()</f>
        <v>0.66207309016326787</v>
      </c>
      <c r="L162">
        <f t="shared" ca="1" si="50"/>
        <v>0.66329141958844418</v>
      </c>
      <c r="M162">
        <f t="shared" ref="M162:N162" ca="1" si="51">IF(M163&lt;&gt;"",RAND(),"")</f>
        <v>0.46106607974246427</v>
      </c>
      <c r="N162">
        <f t="shared" ca="1" si="51"/>
        <v>0.15541942358498573</v>
      </c>
    </row>
    <row r="163" spans="1:16" x14ac:dyDescent="0.3">
      <c r="K163">
        <v>1</v>
      </c>
      <c r="L163">
        <v>2</v>
      </c>
      <c r="M163">
        <v>4</v>
      </c>
      <c r="N163">
        <v>7</v>
      </c>
    </row>
    <row r="164" spans="1:16" x14ac:dyDescent="0.3">
      <c r="K164">
        <v>56</v>
      </c>
      <c r="L164">
        <v>28</v>
      </c>
      <c r="M164">
        <v>14</v>
      </c>
      <c r="N164">
        <v>8</v>
      </c>
    </row>
    <row r="171" spans="1:16" x14ac:dyDescent="0.3">
      <c r="A171">
        <f t="shared" ref="A171" ca="1" si="52">RANK(B171,B:B)</f>
        <v>4</v>
      </c>
      <c r="B171">
        <f t="shared" ref="B171" ca="1" si="53">RAND()</f>
        <v>0.66608493795137336</v>
      </c>
      <c r="C171">
        <v>60</v>
      </c>
      <c r="E171">
        <f ca="1">HLOOKUP(1,$K171:$AB174,3,FALSE)</f>
        <v>3</v>
      </c>
      <c r="F171">
        <f ca="1">HLOOKUP(1,$K171:$AB174,4,FALSE)</f>
        <v>20</v>
      </c>
      <c r="G171">
        <f ca="1">HLOOKUP(2,$K171:$AB174,3,FALSE)</f>
        <v>2</v>
      </c>
      <c r="H171">
        <f ca="1">HLOOKUP(2,$K171:$AB174,4,FALSE)</f>
        <v>30</v>
      </c>
      <c r="K171">
        <f ca="1">RANK(K172,172:172)</f>
        <v>6</v>
      </c>
      <c r="L171">
        <f ca="1">RANK(L172,172:172)</f>
        <v>2</v>
      </c>
      <c r="M171">
        <f ca="1">IF(M172&lt;&gt;"",RANK(M172,172:172),"")</f>
        <v>1</v>
      </c>
      <c r="N171">
        <f ca="1">IF(N172&lt;&gt;"",RANK(N172,172:172),"")</f>
        <v>3</v>
      </c>
      <c r="O171">
        <f ca="1">IF(O172&lt;&gt;"",RANK(O172,172:172),"")</f>
        <v>5</v>
      </c>
      <c r="P171">
        <f ca="1">IF(P172&lt;&gt;"",RANK(P172,172:172),"")</f>
        <v>4</v>
      </c>
    </row>
    <row r="172" spans="1:16" x14ac:dyDescent="0.3">
      <c r="K172">
        <f t="shared" ref="K172:L172" ca="1" si="54">RAND()</f>
        <v>0.18803759793346664</v>
      </c>
      <c r="L172">
        <f t="shared" ca="1" si="54"/>
        <v>0.93810705187447541</v>
      </c>
      <c r="M172">
        <f t="shared" ref="M172:P172" ca="1" si="55">IF(M173&lt;&gt;"",RAND(),"")</f>
        <v>0.94743858419940563</v>
      </c>
      <c r="N172">
        <f t="shared" ca="1" si="55"/>
        <v>0.89020110491978721</v>
      </c>
      <c r="O172">
        <f t="shared" ca="1" si="55"/>
        <v>0.23692900263363437</v>
      </c>
      <c r="P172">
        <f t="shared" ca="1" si="55"/>
        <v>0.79203188821941428</v>
      </c>
    </row>
    <row r="173" spans="1:16" x14ac:dyDescent="0.3">
      <c r="K173">
        <v>1</v>
      </c>
      <c r="L173">
        <v>2</v>
      </c>
      <c r="M173">
        <v>3</v>
      </c>
      <c r="N173">
        <v>4</v>
      </c>
      <c r="O173">
        <v>5</v>
      </c>
      <c r="P173">
        <v>6</v>
      </c>
    </row>
    <row r="174" spans="1:16" x14ac:dyDescent="0.3">
      <c r="K174">
        <v>60</v>
      </c>
      <c r="L174">
        <v>30</v>
      </c>
      <c r="M174">
        <v>20</v>
      </c>
      <c r="N174">
        <v>15</v>
      </c>
      <c r="O174">
        <v>12</v>
      </c>
      <c r="P174">
        <v>10</v>
      </c>
    </row>
    <row r="181" spans="1:14" x14ac:dyDescent="0.3">
      <c r="A181">
        <f t="shared" ref="A181" ca="1" si="56">RANK(B181,B:B)</f>
        <v>14</v>
      </c>
      <c r="B181">
        <f t="shared" ref="B181" ca="1" si="57">RAND()</f>
        <v>0.26827987064844461</v>
      </c>
      <c r="C181">
        <v>63</v>
      </c>
      <c r="E181">
        <f ca="1">HLOOKUP(1,$K181:$AB184,3,FALSE)</f>
        <v>3</v>
      </c>
      <c r="F181">
        <f ca="1">HLOOKUP(1,$K181:$AB184,4,FALSE)</f>
        <v>21</v>
      </c>
      <c r="G181">
        <f ca="1">HLOOKUP(2,$K181:$AB184,3,FALSE)</f>
        <v>1</v>
      </c>
      <c r="H181">
        <f ca="1">HLOOKUP(2,$K181:$AB184,4,FALSE)</f>
        <v>63</v>
      </c>
      <c r="K181">
        <f ca="1">RANK(K182,182:182)</f>
        <v>2</v>
      </c>
      <c r="L181">
        <f ca="1">RANK(L182,182:182)</f>
        <v>1</v>
      </c>
      <c r="M181">
        <f ca="1">IF(M182&lt;&gt;"",RANK(M182,182:182),"")</f>
        <v>3</v>
      </c>
    </row>
    <row r="182" spans="1:14" x14ac:dyDescent="0.3">
      <c r="K182">
        <f t="shared" ref="K182:L182" ca="1" si="58">RAND()</f>
        <v>0.30844288537198228</v>
      </c>
      <c r="L182">
        <f t="shared" ca="1" si="58"/>
        <v>0.99746970758524056</v>
      </c>
      <c r="M182">
        <f t="shared" ref="M182" ca="1" si="59">IF(M183&lt;&gt;"",RAND(),"")</f>
        <v>0.24572057562425142</v>
      </c>
    </row>
    <row r="183" spans="1:14" x14ac:dyDescent="0.3">
      <c r="K183">
        <v>1</v>
      </c>
      <c r="L183">
        <v>3</v>
      </c>
      <c r="M183">
        <v>7</v>
      </c>
    </row>
    <row r="184" spans="1:14" x14ac:dyDescent="0.3">
      <c r="K184">
        <v>63</v>
      </c>
      <c r="L184">
        <v>21</v>
      </c>
      <c r="M184">
        <v>9</v>
      </c>
    </row>
    <row r="191" spans="1:14" x14ac:dyDescent="0.3">
      <c r="A191">
        <f t="shared" ref="A191" ca="1" si="60">RANK(B191,B:B)</f>
        <v>3</v>
      </c>
      <c r="B191">
        <f t="shared" ref="B191" ca="1" si="61">RAND()</f>
        <v>0.78392678158262852</v>
      </c>
      <c r="C191">
        <v>64</v>
      </c>
      <c r="E191">
        <f ca="1">HLOOKUP(1,$K191:$AB194,3,FALSE)</f>
        <v>4</v>
      </c>
      <c r="F191">
        <f ca="1">HLOOKUP(1,$K191:$AB194,4,FALSE)</f>
        <v>16</v>
      </c>
      <c r="G191">
        <f ca="1">HLOOKUP(2,$K191:$AB194,3,FALSE)</f>
        <v>8</v>
      </c>
      <c r="H191">
        <f ca="1">HLOOKUP(2,$K191:$AB194,4,FALSE)</f>
        <v>8</v>
      </c>
      <c r="K191">
        <f ca="1">RANK(K192,192:192)</f>
        <v>3</v>
      </c>
      <c r="L191">
        <f ca="1">RANK(L192,192:192)</f>
        <v>4</v>
      </c>
      <c r="M191">
        <f ca="1">IF(M192&lt;&gt;"",RANK(M192,192:192),"")</f>
        <v>1</v>
      </c>
      <c r="N191">
        <f ca="1">IF(N192&lt;&gt;"",RANK(N192,192:192),"")</f>
        <v>2</v>
      </c>
    </row>
    <row r="192" spans="1:14" x14ac:dyDescent="0.3">
      <c r="K192">
        <f t="shared" ref="K192:L192" ca="1" si="62">RAND()</f>
        <v>0.74715257554438019</v>
      </c>
      <c r="L192">
        <f t="shared" ca="1" si="62"/>
        <v>0.53320421538435103</v>
      </c>
      <c r="M192">
        <f t="shared" ref="M192:N192" ca="1" si="63">IF(M193&lt;&gt;"",RAND(),"")</f>
        <v>0.99561347847721338</v>
      </c>
      <c r="N192">
        <f t="shared" ca="1" si="63"/>
        <v>0.77932287736346484</v>
      </c>
    </row>
    <row r="193" spans="11:14" x14ac:dyDescent="0.3">
      <c r="K193">
        <v>1</v>
      </c>
      <c r="L193">
        <v>2</v>
      </c>
      <c r="M193">
        <v>4</v>
      </c>
      <c r="N193">
        <v>8</v>
      </c>
    </row>
    <row r="194" spans="11:14" x14ac:dyDescent="0.3">
      <c r="K194">
        <v>64</v>
      </c>
      <c r="L194">
        <v>32</v>
      </c>
      <c r="M194">
        <v>16</v>
      </c>
      <c r="N194">
        <v>8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4"/>
  <sheetViews>
    <sheetView topLeftCell="A130" zoomScale="85" zoomScaleNormal="85" workbookViewId="0">
      <selection activeCell="E28" sqref="E28"/>
    </sheetView>
  </sheetViews>
  <sheetFormatPr defaultRowHeight="14.5" x14ac:dyDescent="0.3"/>
  <sheetData>
    <row r="1" spans="1:30" x14ac:dyDescent="0.3">
      <c r="A1">
        <f ca="1">RANK(B1,B:B)</f>
        <v>16</v>
      </c>
      <c r="B1">
        <f ca="1">RAND()</f>
        <v>0.18370310232250298</v>
      </c>
      <c r="C1">
        <v>2</v>
      </c>
      <c r="E1">
        <f ca="1">HLOOKUP(1,$K1:$AD4,3,FALSE)</f>
        <v>12</v>
      </c>
      <c r="F1">
        <f ca="1">HLOOKUP(1,$K1:$AD4,4,FALSE)</f>
        <v>24</v>
      </c>
      <c r="G1">
        <f ca="1">HLOOKUP(2,$K1:$AD4,3,FALSE)</f>
        <v>18</v>
      </c>
      <c r="H1">
        <f ca="1">HLOOKUP(2,$K1:$AD4,4,FALSE)</f>
        <v>36</v>
      </c>
      <c r="K1">
        <f ca="1">RANK(K2,2:2)</f>
        <v>17</v>
      </c>
      <c r="L1">
        <f ca="1">IF(L2&lt;&gt;"",RANK(L2,2:2),"")</f>
        <v>14</v>
      </c>
      <c r="M1">
        <f t="shared" ref="M1:Y1" ca="1" si="0">IF(M2&lt;&gt;"",RANK(M2,2:2),"")</f>
        <v>15</v>
      </c>
      <c r="N1">
        <f t="shared" ca="1" si="0"/>
        <v>11</v>
      </c>
      <c r="O1">
        <f t="shared" ca="1" si="0"/>
        <v>16</v>
      </c>
      <c r="P1">
        <f t="shared" ca="1" si="0"/>
        <v>6</v>
      </c>
      <c r="Q1">
        <f t="shared" ca="1" si="0"/>
        <v>7</v>
      </c>
      <c r="R1">
        <f t="shared" ca="1" si="0"/>
        <v>8</v>
      </c>
      <c r="S1">
        <f t="shared" ca="1" si="0"/>
        <v>5</v>
      </c>
      <c r="T1">
        <f t="shared" ca="1" si="0"/>
        <v>20</v>
      </c>
      <c r="U1">
        <f t="shared" ca="1" si="0"/>
        <v>1</v>
      </c>
      <c r="V1">
        <f t="shared" ca="1" si="0"/>
        <v>19</v>
      </c>
      <c r="W1">
        <f t="shared" ca="1" si="0"/>
        <v>12</v>
      </c>
      <c r="X1">
        <f t="shared" ca="1" si="0"/>
        <v>4</v>
      </c>
      <c r="Y1">
        <f t="shared" ca="1" si="0"/>
        <v>9</v>
      </c>
      <c r="Z1">
        <f ca="1">IF(Z2&lt;&gt;"",RANK(Z2,2:2),"")</f>
        <v>10</v>
      </c>
      <c r="AA1">
        <f t="shared" ref="AA1" ca="1" si="1">IF(AA2&lt;&gt;"",RANK(AA2,2:2),"")</f>
        <v>2</v>
      </c>
      <c r="AB1">
        <f t="shared" ref="AB1" ca="1" si="2">IF(AB2&lt;&gt;"",RANK(AB2,2:2),"")</f>
        <v>18</v>
      </c>
      <c r="AC1">
        <f t="shared" ref="AC1" ca="1" si="3">IF(AC2&lt;&gt;"",RANK(AC2,2:2),"")</f>
        <v>13</v>
      </c>
      <c r="AD1">
        <f t="shared" ref="AD1" ca="1" si="4">IF(AD2&lt;&gt;"",RANK(AD2,2:2),"")</f>
        <v>3</v>
      </c>
    </row>
    <row r="2" spans="1:30" x14ac:dyDescent="0.3">
      <c r="K2">
        <f ca="1">RAND()</f>
        <v>0.30334981985442211</v>
      </c>
      <c r="L2">
        <f ca="1">IF(L3&lt;&gt;"",RAND(),"")</f>
        <v>0.38610354562244376</v>
      </c>
      <c r="M2">
        <f t="shared" ref="M2:Y2" ca="1" si="5">IF(M3&lt;&gt;"",RAND(),"")</f>
        <v>0.38317097636863207</v>
      </c>
      <c r="N2">
        <f t="shared" ca="1" si="5"/>
        <v>0.49291959095539073</v>
      </c>
      <c r="O2">
        <f t="shared" ca="1" si="5"/>
        <v>0.31474635301907383</v>
      </c>
      <c r="P2">
        <f t="shared" ca="1" si="5"/>
        <v>0.78077136026333205</v>
      </c>
      <c r="Q2">
        <f t="shared" ca="1" si="5"/>
        <v>0.75905915431209181</v>
      </c>
      <c r="R2">
        <f t="shared" ca="1" si="5"/>
        <v>0.63948769102511061</v>
      </c>
      <c r="S2">
        <f t="shared" ca="1" si="5"/>
        <v>0.80685233031601356</v>
      </c>
      <c r="T2">
        <f t="shared" ca="1" si="5"/>
        <v>4.8721910893171461E-2</v>
      </c>
      <c r="U2">
        <f t="shared" ca="1" si="5"/>
        <v>0.98520621350308513</v>
      </c>
      <c r="V2">
        <f t="shared" ca="1" si="5"/>
        <v>0.19755586481246057</v>
      </c>
      <c r="W2">
        <f t="shared" ca="1" si="5"/>
        <v>0.45191006481047968</v>
      </c>
      <c r="X2">
        <f t="shared" ca="1" si="5"/>
        <v>0.82900625540322903</v>
      </c>
      <c r="Y2">
        <f t="shared" ca="1" si="5"/>
        <v>0.6193755709416372</v>
      </c>
      <c r="Z2">
        <f ca="1">IF(Z3&lt;&gt;"",RAND(),"")</f>
        <v>0.60362913229556225</v>
      </c>
      <c r="AA2">
        <f t="shared" ref="AA2" ca="1" si="6">IF(AA3&lt;&gt;"",RAND(),"")</f>
        <v>0.98078393943526065</v>
      </c>
      <c r="AB2">
        <f t="shared" ref="AB2" ca="1" si="7">IF(AB3&lt;&gt;"",RAND(),"")</f>
        <v>0.29070612713837962</v>
      </c>
      <c r="AC2">
        <f t="shared" ref="AC2" ca="1" si="8">IF(AC3&lt;&gt;"",RAND(),"")</f>
        <v>0.44073152939443572</v>
      </c>
      <c r="AD2">
        <f t="shared" ref="AD2" ca="1" si="9">IF(AD3&lt;&gt;"",RAND(),"")</f>
        <v>0.88413399400654935</v>
      </c>
    </row>
    <row r="3" spans="1:30" x14ac:dyDescent="0.3">
      <c r="K3">
        <v>2</v>
      </c>
      <c r="L3">
        <v>3</v>
      </c>
      <c r="M3">
        <v>4</v>
      </c>
      <c r="N3">
        <v>5</v>
      </c>
      <c r="O3">
        <v>6</v>
      </c>
      <c r="P3">
        <v>7</v>
      </c>
      <c r="Q3">
        <v>8</v>
      </c>
      <c r="R3">
        <v>9</v>
      </c>
      <c r="S3">
        <v>10</v>
      </c>
      <c r="T3">
        <v>11</v>
      </c>
      <c r="U3">
        <v>12</v>
      </c>
      <c r="V3">
        <v>13</v>
      </c>
      <c r="W3">
        <v>14</v>
      </c>
      <c r="X3">
        <v>15</v>
      </c>
      <c r="Y3">
        <v>16</v>
      </c>
      <c r="Z3">
        <v>17</v>
      </c>
      <c r="AA3">
        <v>18</v>
      </c>
      <c r="AB3">
        <v>19</v>
      </c>
      <c r="AC3">
        <v>20</v>
      </c>
      <c r="AD3">
        <v>21</v>
      </c>
    </row>
    <row r="4" spans="1:30" x14ac:dyDescent="0.3">
      <c r="K4">
        <f>K3*$C1</f>
        <v>4</v>
      </c>
      <c r="L4">
        <f t="shared" ref="L4:AD4" si="10">L3*$C1</f>
        <v>6</v>
      </c>
      <c r="M4">
        <f t="shared" si="10"/>
        <v>8</v>
      </c>
      <c r="N4">
        <f t="shared" si="10"/>
        <v>10</v>
      </c>
      <c r="O4">
        <f t="shared" si="10"/>
        <v>12</v>
      </c>
      <c r="P4">
        <f t="shared" si="10"/>
        <v>14</v>
      </c>
      <c r="Q4">
        <f t="shared" si="10"/>
        <v>16</v>
      </c>
      <c r="R4">
        <f t="shared" si="10"/>
        <v>18</v>
      </c>
      <c r="S4">
        <f t="shared" si="10"/>
        <v>20</v>
      </c>
      <c r="T4">
        <f t="shared" si="10"/>
        <v>22</v>
      </c>
      <c r="U4">
        <f t="shared" si="10"/>
        <v>24</v>
      </c>
      <c r="V4">
        <f t="shared" si="10"/>
        <v>26</v>
      </c>
      <c r="W4">
        <f t="shared" si="10"/>
        <v>28</v>
      </c>
      <c r="X4">
        <f t="shared" si="10"/>
        <v>30</v>
      </c>
      <c r="Y4">
        <f t="shared" si="10"/>
        <v>32</v>
      </c>
      <c r="Z4">
        <f t="shared" si="10"/>
        <v>34</v>
      </c>
      <c r="AA4">
        <f t="shared" si="10"/>
        <v>36</v>
      </c>
      <c r="AB4">
        <f t="shared" si="10"/>
        <v>38</v>
      </c>
      <c r="AC4">
        <f t="shared" si="10"/>
        <v>40</v>
      </c>
      <c r="AD4">
        <f t="shared" si="10"/>
        <v>42</v>
      </c>
    </row>
    <row r="11" spans="1:30" x14ac:dyDescent="0.3">
      <c r="A11">
        <f t="shared" ref="A11" ca="1" si="11">RANK(B11,B:B)</f>
        <v>15</v>
      </c>
      <c r="B11">
        <f t="shared" ref="B11" ca="1" si="12">RAND()</f>
        <v>0.24043162797007367</v>
      </c>
      <c r="C11">
        <v>3</v>
      </c>
      <c r="E11">
        <f t="shared" ref="E11" ca="1" si="13">HLOOKUP(1,$K11:$AD14,3,FALSE)</f>
        <v>3</v>
      </c>
      <c r="F11">
        <f t="shared" ref="F11" ca="1" si="14">HLOOKUP(1,$K11:$AD14,4,FALSE)</f>
        <v>9</v>
      </c>
      <c r="G11">
        <f t="shared" ref="G11" ca="1" si="15">HLOOKUP(2,$K11:$AD14,3,FALSE)</f>
        <v>18</v>
      </c>
      <c r="H11">
        <f t="shared" ref="H11" ca="1" si="16">HLOOKUP(2,$K11:$AD14,4,FALSE)</f>
        <v>54</v>
      </c>
      <c r="K11">
        <f t="shared" ref="K11" ca="1" si="17">RANK(K12,12:12)</f>
        <v>15</v>
      </c>
      <c r="L11">
        <f t="shared" ref="L11" ca="1" si="18">IF(L12&lt;&gt;"",RANK(L12,12:12),"")</f>
        <v>1</v>
      </c>
      <c r="M11">
        <f t="shared" ref="M11" ca="1" si="19">IF(M12&lt;&gt;"",RANK(M12,12:12),"")</f>
        <v>18</v>
      </c>
      <c r="N11">
        <f t="shared" ref="N11" ca="1" si="20">IF(N12&lt;&gt;"",RANK(N12,12:12),"")</f>
        <v>10</v>
      </c>
      <c r="O11">
        <f t="shared" ref="O11" ca="1" si="21">IF(O12&lt;&gt;"",RANK(O12,12:12),"")</f>
        <v>8</v>
      </c>
      <c r="P11">
        <f t="shared" ref="P11" ca="1" si="22">IF(P12&lt;&gt;"",RANK(P12,12:12),"")</f>
        <v>14</v>
      </c>
      <c r="Q11">
        <f t="shared" ref="Q11" ca="1" si="23">IF(Q12&lt;&gt;"",RANK(Q12,12:12),"")</f>
        <v>12</v>
      </c>
      <c r="R11">
        <f t="shared" ref="R11" ca="1" si="24">IF(R12&lt;&gt;"",RANK(R12,12:12),"")</f>
        <v>20</v>
      </c>
      <c r="S11">
        <f t="shared" ref="S11" ca="1" si="25">IF(S12&lt;&gt;"",RANK(S12,12:12),"")</f>
        <v>3</v>
      </c>
      <c r="T11">
        <f t="shared" ref="T11" ca="1" si="26">IF(T12&lt;&gt;"",RANK(T12,12:12),"")</f>
        <v>13</v>
      </c>
      <c r="U11">
        <f t="shared" ref="U11" ca="1" si="27">IF(U12&lt;&gt;"",RANK(U12,12:12),"")</f>
        <v>9</v>
      </c>
      <c r="V11">
        <f t="shared" ref="V11" ca="1" si="28">IF(V12&lt;&gt;"",RANK(V12,12:12),"")</f>
        <v>6</v>
      </c>
      <c r="W11">
        <f t="shared" ref="W11" ca="1" si="29">IF(W12&lt;&gt;"",RANK(W12,12:12),"")</f>
        <v>19</v>
      </c>
      <c r="X11">
        <f t="shared" ref="X11" ca="1" si="30">IF(X12&lt;&gt;"",RANK(X12,12:12),"")</f>
        <v>16</v>
      </c>
      <c r="Y11">
        <f t="shared" ref="Y11" ca="1" si="31">IF(Y12&lt;&gt;"",RANK(Y12,12:12),"")</f>
        <v>17</v>
      </c>
      <c r="Z11">
        <f t="shared" ref="Z11" ca="1" si="32">IF(Z12&lt;&gt;"",RANK(Z12,12:12),"")</f>
        <v>11</v>
      </c>
      <c r="AA11">
        <f t="shared" ref="AA11" ca="1" si="33">IF(AA12&lt;&gt;"",RANK(AA12,12:12),"")</f>
        <v>2</v>
      </c>
      <c r="AB11">
        <f t="shared" ref="AB11" ca="1" si="34">IF(AB12&lt;&gt;"",RANK(AB12,12:12),"")</f>
        <v>4</v>
      </c>
      <c r="AC11">
        <f t="shared" ref="AC11" ca="1" si="35">IF(AC12&lt;&gt;"",RANK(AC12,12:12),"")</f>
        <v>7</v>
      </c>
      <c r="AD11">
        <f t="shared" ref="AD11" ca="1" si="36">IF(AD12&lt;&gt;"",RANK(AD12,12:12),"")</f>
        <v>5</v>
      </c>
    </row>
    <row r="12" spans="1:30" x14ac:dyDescent="0.3">
      <c r="K12">
        <f t="shared" ref="K12" ca="1" si="37">RAND()</f>
        <v>0.17738701061707629</v>
      </c>
      <c r="L12">
        <f t="shared" ref="L12" ca="1" si="38">IF(L13&lt;&gt;"",RAND(),"")</f>
        <v>0.88293492289249254</v>
      </c>
      <c r="M12">
        <f t="shared" ref="M12" ca="1" si="39">IF(M13&lt;&gt;"",RAND(),"")</f>
        <v>0.13362932319642606</v>
      </c>
      <c r="N12">
        <f t="shared" ref="N12" ca="1" si="40">IF(N13&lt;&gt;"",RAND(),"")</f>
        <v>0.41588004523213418</v>
      </c>
      <c r="O12">
        <f t="shared" ref="O12" ca="1" si="41">IF(O13&lt;&gt;"",RAND(),"")</f>
        <v>0.49948090028908987</v>
      </c>
      <c r="P12">
        <f t="shared" ref="P12" ca="1" si="42">IF(P13&lt;&gt;"",RAND(),"")</f>
        <v>0.19732069629308913</v>
      </c>
      <c r="Q12">
        <f t="shared" ref="Q12" ca="1" si="43">IF(Q13&lt;&gt;"",RAND(),"")</f>
        <v>0.22938121549234336</v>
      </c>
      <c r="R12">
        <f t="shared" ref="R12" ca="1" si="44">IF(R13&lt;&gt;"",RAND(),"")</f>
        <v>3.0126285645901363E-2</v>
      </c>
      <c r="S12">
        <f t="shared" ref="S12" ca="1" si="45">IF(S13&lt;&gt;"",RAND(),"")</f>
        <v>0.83076060765273496</v>
      </c>
      <c r="T12">
        <f t="shared" ref="T12" ca="1" si="46">IF(T13&lt;&gt;"",RAND(),"")</f>
        <v>0.2122787158022198</v>
      </c>
      <c r="U12">
        <f t="shared" ref="U12" ca="1" si="47">IF(U13&lt;&gt;"",RAND(),"")</f>
        <v>0.45655674083082964</v>
      </c>
      <c r="V12">
        <f t="shared" ref="V12" ca="1" si="48">IF(V13&lt;&gt;"",RAND(),"")</f>
        <v>0.56728461944905051</v>
      </c>
      <c r="W12">
        <f t="shared" ref="W12" ca="1" si="49">IF(W13&lt;&gt;"",RAND(),"")</f>
        <v>9.8775198597127911E-2</v>
      </c>
      <c r="X12">
        <f t="shared" ref="X12" ca="1" si="50">IF(X13&lt;&gt;"",RAND(),"")</f>
        <v>0.16972386358469016</v>
      </c>
      <c r="Y12">
        <f t="shared" ref="Y12" ca="1" si="51">IF(Y13&lt;&gt;"",RAND(),"")</f>
        <v>0.14580218280580637</v>
      </c>
      <c r="Z12">
        <f t="shared" ref="Z12" ca="1" si="52">IF(Z13&lt;&gt;"",RAND(),"")</f>
        <v>0.39031759863511339</v>
      </c>
      <c r="AA12">
        <f t="shared" ref="AA12" ca="1" si="53">IF(AA13&lt;&gt;"",RAND(),"")</f>
        <v>0.84087195520438596</v>
      </c>
      <c r="AB12">
        <f t="shared" ref="AB12" ca="1" si="54">IF(AB13&lt;&gt;"",RAND(),"")</f>
        <v>0.76410706851882826</v>
      </c>
      <c r="AC12">
        <f t="shared" ref="AC12" ca="1" si="55">IF(AC13&lt;&gt;"",RAND(),"")</f>
        <v>0.51155457144127359</v>
      </c>
      <c r="AD12">
        <f t="shared" ref="AD12" ca="1" si="56">IF(AD13&lt;&gt;"",RAND(),"")</f>
        <v>0.61791696860183809</v>
      </c>
    </row>
    <row r="13" spans="1:30" x14ac:dyDescent="0.3">
      <c r="K13">
        <v>2</v>
      </c>
      <c r="L13">
        <v>3</v>
      </c>
      <c r="M13">
        <v>4</v>
      </c>
      <c r="N13">
        <v>5</v>
      </c>
      <c r="O13">
        <v>6</v>
      </c>
      <c r="P13">
        <v>7</v>
      </c>
      <c r="Q13">
        <v>8</v>
      </c>
      <c r="R13">
        <v>9</v>
      </c>
      <c r="S13">
        <v>10</v>
      </c>
      <c r="T13">
        <v>11</v>
      </c>
      <c r="U13">
        <v>12</v>
      </c>
      <c r="V13">
        <v>13</v>
      </c>
      <c r="W13">
        <v>14</v>
      </c>
      <c r="X13">
        <v>15</v>
      </c>
      <c r="Y13">
        <v>16</v>
      </c>
      <c r="Z13">
        <v>17</v>
      </c>
      <c r="AA13">
        <v>18</v>
      </c>
      <c r="AB13">
        <v>19</v>
      </c>
      <c r="AC13">
        <v>20</v>
      </c>
      <c r="AD13">
        <v>21</v>
      </c>
    </row>
    <row r="14" spans="1:30" x14ac:dyDescent="0.3">
      <c r="K14">
        <f t="shared" ref="K14" si="57">K13*$C11</f>
        <v>6</v>
      </c>
      <c r="L14">
        <f t="shared" ref="L14" si="58">L13*$C11</f>
        <v>9</v>
      </c>
      <c r="M14">
        <f t="shared" ref="M14" si="59">M13*$C11</f>
        <v>12</v>
      </c>
      <c r="N14">
        <f t="shared" ref="N14" si="60">N13*$C11</f>
        <v>15</v>
      </c>
      <c r="O14">
        <f t="shared" ref="O14" si="61">O13*$C11</f>
        <v>18</v>
      </c>
      <c r="P14">
        <f t="shared" ref="P14" si="62">P13*$C11</f>
        <v>21</v>
      </c>
      <c r="Q14">
        <f t="shared" ref="Q14" si="63">Q13*$C11</f>
        <v>24</v>
      </c>
      <c r="R14">
        <f t="shared" ref="R14" si="64">R13*$C11</f>
        <v>27</v>
      </c>
      <c r="S14">
        <f t="shared" ref="S14" si="65">S13*$C11</f>
        <v>30</v>
      </c>
      <c r="T14">
        <f t="shared" ref="T14" si="66">T13*$C11</f>
        <v>33</v>
      </c>
      <c r="U14">
        <f t="shared" ref="U14" si="67">U13*$C11</f>
        <v>36</v>
      </c>
      <c r="V14">
        <f t="shared" ref="V14" si="68">V13*$C11</f>
        <v>39</v>
      </c>
      <c r="W14">
        <f t="shared" ref="W14" si="69">W13*$C11</f>
        <v>42</v>
      </c>
      <c r="X14">
        <f t="shared" ref="X14" si="70">X13*$C11</f>
        <v>45</v>
      </c>
      <c r="Y14">
        <f t="shared" ref="Y14" si="71">Y13*$C11</f>
        <v>48</v>
      </c>
      <c r="Z14">
        <f t="shared" ref="Z14" si="72">Z13*$C11</f>
        <v>51</v>
      </c>
      <c r="AA14">
        <f t="shared" ref="AA14" si="73">AA13*$C11</f>
        <v>54</v>
      </c>
      <c r="AB14">
        <f t="shared" ref="AB14" si="74">AB13*$C11</f>
        <v>57</v>
      </c>
      <c r="AC14">
        <f t="shared" ref="AC14" si="75">AC13*$C11</f>
        <v>60</v>
      </c>
      <c r="AD14">
        <f t="shared" ref="AD14" si="76">AD13*$C11</f>
        <v>63</v>
      </c>
    </row>
    <row r="21" spans="1:30" x14ac:dyDescent="0.3">
      <c r="A21">
        <f t="shared" ref="A21" ca="1" si="77">RANK(B21,B:B)</f>
        <v>19</v>
      </c>
      <c r="B21">
        <f t="shared" ref="B21" ca="1" si="78">RAND()</f>
        <v>0.12310653562622087</v>
      </c>
      <c r="C21">
        <v>4</v>
      </c>
      <c r="E21">
        <f t="shared" ref="E21" ca="1" si="79">HLOOKUP(1,$K21:$AD24,3,FALSE)</f>
        <v>7</v>
      </c>
      <c r="F21">
        <f t="shared" ref="F21" ca="1" si="80">HLOOKUP(1,$K21:$AD24,4,FALSE)</f>
        <v>28</v>
      </c>
      <c r="G21">
        <f t="shared" ref="G21" ca="1" si="81">HLOOKUP(2,$K21:$AD24,3,FALSE)</f>
        <v>6</v>
      </c>
      <c r="H21">
        <f t="shared" ref="H21" ca="1" si="82">HLOOKUP(2,$K21:$AD24,4,FALSE)</f>
        <v>24</v>
      </c>
      <c r="K21">
        <f t="shared" ref="K21" ca="1" si="83">RANK(K22,22:22)</f>
        <v>3</v>
      </c>
      <c r="L21">
        <f t="shared" ref="L21" ca="1" si="84">IF(L22&lt;&gt;"",RANK(L22,22:22),"")</f>
        <v>19</v>
      </c>
      <c r="M21">
        <f t="shared" ref="M21" ca="1" si="85">IF(M22&lt;&gt;"",RANK(M22,22:22),"")</f>
        <v>18</v>
      </c>
      <c r="N21">
        <f t="shared" ref="N21" ca="1" si="86">IF(N22&lt;&gt;"",RANK(N22,22:22),"")</f>
        <v>9</v>
      </c>
      <c r="O21">
        <f t="shared" ref="O21" ca="1" si="87">IF(O22&lt;&gt;"",RANK(O22,22:22),"")</f>
        <v>2</v>
      </c>
      <c r="P21">
        <f t="shared" ref="P21" ca="1" si="88">IF(P22&lt;&gt;"",RANK(P22,22:22),"")</f>
        <v>1</v>
      </c>
      <c r="Q21">
        <f t="shared" ref="Q21" ca="1" si="89">IF(Q22&lt;&gt;"",RANK(Q22,22:22),"")</f>
        <v>13</v>
      </c>
      <c r="R21">
        <f t="shared" ref="R21" ca="1" si="90">IF(R22&lt;&gt;"",RANK(R22,22:22),"")</f>
        <v>14</v>
      </c>
      <c r="S21">
        <f t="shared" ref="S21" ca="1" si="91">IF(S22&lt;&gt;"",RANK(S22,22:22),"")</f>
        <v>8</v>
      </c>
      <c r="T21">
        <f t="shared" ref="T21" ca="1" si="92">IF(T22&lt;&gt;"",RANK(T22,22:22),"")</f>
        <v>15</v>
      </c>
      <c r="U21">
        <f t="shared" ref="U21" ca="1" si="93">IF(U22&lt;&gt;"",RANK(U22,22:22),"")</f>
        <v>17</v>
      </c>
      <c r="V21">
        <f t="shared" ref="V21" ca="1" si="94">IF(V22&lt;&gt;"",RANK(V22,22:22),"")</f>
        <v>12</v>
      </c>
      <c r="W21">
        <f t="shared" ref="W21" ca="1" si="95">IF(W22&lt;&gt;"",RANK(W22,22:22),"")</f>
        <v>5</v>
      </c>
      <c r="X21">
        <f t="shared" ref="X21" ca="1" si="96">IF(X22&lt;&gt;"",RANK(X22,22:22),"")</f>
        <v>7</v>
      </c>
      <c r="Y21">
        <f t="shared" ref="Y21" ca="1" si="97">IF(Y22&lt;&gt;"",RANK(Y22,22:22),"")</f>
        <v>16</v>
      </c>
      <c r="Z21">
        <f t="shared" ref="Z21" ca="1" si="98">IF(Z22&lt;&gt;"",RANK(Z22,22:22),"")</f>
        <v>6</v>
      </c>
      <c r="AA21">
        <f t="shared" ref="AA21" ca="1" si="99">IF(AA22&lt;&gt;"",RANK(AA22,22:22),"")</f>
        <v>11</v>
      </c>
      <c r="AB21">
        <f t="shared" ref="AB21" ca="1" si="100">IF(AB22&lt;&gt;"",RANK(AB22,22:22),"")</f>
        <v>10</v>
      </c>
      <c r="AC21">
        <f t="shared" ref="AC21" ca="1" si="101">IF(AC22&lt;&gt;"",RANK(AC22,22:22),"")</f>
        <v>20</v>
      </c>
      <c r="AD21">
        <f t="shared" ref="AD21" ca="1" si="102">IF(AD22&lt;&gt;"",RANK(AD22,22:22),"")</f>
        <v>4</v>
      </c>
    </row>
    <row r="22" spans="1:30" x14ac:dyDescent="0.3">
      <c r="K22">
        <f t="shared" ref="K22" ca="1" si="103">RAND()</f>
        <v>0.91848106829735554</v>
      </c>
      <c r="L22">
        <f t="shared" ref="L22" ca="1" si="104">IF(L23&lt;&gt;"",RAND(),"")</f>
        <v>2.022013360288144E-2</v>
      </c>
      <c r="M22">
        <f t="shared" ref="M22" ca="1" si="105">IF(M23&lt;&gt;"",RAND(),"")</f>
        <v>2.8006573867234819E-2</v>
      </c>
      <c r="N22">
        <f t="shared" ref="N22" ca="1" si="106">IF(N23&lt;&gt;"",RAND(),"")</f>
        <v>0.76167133291627021</v>
      </c>
      <c r="O22">
        <f t="shared" ref="O22" ca="1" si="107">IF(O23&lt;&gt;"",RAND(),"")</f>
        <v>0.93493011950445448</v>
      </c>
      <c r="P22">
        <f t="shared" ref="P22" ca="1" si="108">IF(P23&lt;&gt;"",RAND(),"")</f>
        <v>0.96074919875705533</v>
      </c>
      <c r="Q22">
        <f t="shared" ref="Q22" ca="1" si="109">IF(Q23&lt;&gt;"",RAND(),"")</f>
        <v>0.46619698963550316</v>
      </c>
      <c r="R22">
        <f t="shared" ref="R22" ca="1" si="110">IF(R23&lt;&gt;"",RAND(),"")</f>
        <v>0.21968987032958764</v>
      </c>
      <c r="S22">
        <f t="shared" ref="S22" ca="1" si="111">IF(S23&lt;&gt;"",RAND(),"")</f>
        <v>0.79096457792163022</v>
      </c>
      <c r="T22">
        <f t="shared" ref="T22" ca="1" si="112">IF(T23&lt;&gt;"",RAND(),"")</f>
        <v>0.21368373606696989</v>
      </c>
      <c r="U22">
        <f t="shared" ref="U22" ca="1" si="113">IF(U23&lt;&gt;"",RAND(),"")</f>
        <v>9.0924657617230231E-2</v>
      </c>
      <c r="V22">
        <f t="shared" ref="V22" ca="1" si="114">IF(V23&lt;&gt;"",RAND(),"")</f>
        <v>0.57057981211052322</v>
      </c>
      <c r="W22">
        <f t="shared" ref="W22" ca="1" si="115">IF(W23&lt;&gt;"",RAND(),"")</f>
        <v>0.84266730612774465</v>
      </c>
      <c r="X22">
        <f t="shared" ref="X22" ca="1" si="116">IF(X23&lt;&gt;"",RAND(),"")</f>
        <v>0.79384175800061996</v>
      </c>
      <c r="Y22">
        <f t="shared" ref="Y22" ca="1" si="117">IF(Y23&lt;&gt;"",RAND(),"")</f>
        <v>0.14652306257938497</v>
      </c>
      <c r="Z22">
        <f t="shared" ref="Z22" ca="1" si="118">IF(Z23&lt;&gt;"",RAND(),"")</f>
        <v>0.82460191872940136</v>
      </c>
      <c r="AA22">
        <f t="shared" ref="AA22" ca="1" si="119">IF(AA23&lt;&gt;"",RAND(),"")</f>
        <v>0.61430905189573981</v>
      </c>
      <c r="AB22">
        <f t="shared" ref="AB22" ca="1" si="120">IF(AB23&lt;&gt;"",RAND(),"")</f>
        <v>0.72877381535678998</v>
      </c>
      <c r="AC22">
        <f t="shared" ref="AC22" ca="1" si="121">IF(AC23&lt;&gt;"",RAND(),"")</f>
        <v>2.0506713541200705E-3</v>
      </c>
      <c r="AD22">
        <f t="shared" ref="AD22" ca="1" si="122">IF(AD23&lt;&gt;"",RAND(),"")</f>
        <v>0.84969876112069487</v>
      </c>
    </row>
    <row r="23" spans="1:30" x14ac:dyDescent="0.3">
      <c r="K23">
        <v>2</v>
      </c>
      <c r="L23">
        <v>3</v>
      </c>
      <c r="M23">
        <v>4</v>
      </c>
      <c r="N23">
        <v>5</v>
      </c>
      <c r="O23">
        <v>6</v>
      </c>
      <c r="P23">
        <v>7</v>
      </c>
      <c r="Q23">
        <v>8</v>
      </c>
      <c r="R23">
        <v>9</v>
      </c>
      <c r="S23">
        <v>10</v>
      </c>
      <c r="T23">
        <v>11</v>
      </c>
      <c r="U23">
        <v>12</v>
      </c>
      <c r="V23">
        <v>13</v>
      </c>
      <c r="W23">
        <v>14</v>
      </c>
      <c r="X23">
        <v>15</v>
      </c>
      <c r="Y23">
        <v>16</v>
      </c>
      <c r="Z23">
        <v>17</v>
      </c>
      <c r="AA23">
        <v>18</v>
      </c>
      <c r="AB23">
        <v>19</v>
      </c>
      <c r="AC23">
        <v>20</v>
      </c>
      <c r="AD23">
        <v>21</v>
      </c>
    </row>
    <row r="24" spans="1:30" x14ac:dyDescent="0.3">
      <c r="K24">
        <f t="shared" ref="K24" si="123">K23*$C21</f>
        <v>8</v>
      </c>
      <c r="L24">
        <f t="shared" ref="L24" si="124">L23*$C21</f>
        <v>12</v>
      </c>
      <c r="M24">
        <f t="shared" ref="M24" si="125">M23*$C21</f>
        <v>16</v>
      </c>
      <c r="N24">
        <f t="shared" ref="N24" si="126">N23*$C21</f>
        <v>20</v>
      </c>
      <c r="O24">
        <f t="shared" ref="O24" si="127">O23*$C21</f>
        <v>24</v>
      </c>
      <c r="P24">
        <f t="shared" ref="P24" si="128">P23*$C21</f>
        <v>28</v>
      </c>
      <c r="Q24">
        <f t="shared" ref="Q24" si="129">Q23*$C21</f>
        <v>32</v>
      </c>
      <c r="R24">
        <f t="shared" ref="R24" si="130">R23*$C21</f>
        <v>36</v>
      </c>
      <c r="S24">
        <f t="shared" ref="S24" si="131">S23*$C21</f>
        <v>40</v>
      </c>
      <c r="T24">
        <f t="shared" ref="T24" si="132">T23*$C21</f>
        <v>44</v>
      </c>
      <c r="U24">
        <f t="shared" ref="U24" si="133">U23*$C21</f>
        <v>48</v>
      </c>
      <c r="V24">
        <f t="shared" ref="V24" si="134">V23*$C21</f>
        <v>52</v>
      </c>
      <c r="W24">
        <f t="shared" ref="W24" si="135">W23*$C21</f>
        <v>56</v>
      </c>
      <c r="X24">
        <f t="shared" ref="X24" si="136">X23*$C21</f>
        <v>60</v>
      </c>
      <c r="Y24">
        <f t="shared" ref="Y24" si="137">Y23*$C21</f>
        <v>64</v>
      </c>
      <c r="Z24">
        <f t="shared" ref="Z24" si="138">Z23*$C21</f>
        <v>68</v>
      </c>
      <c r="AA24">
        <f t="shared" ref="AA24" si="139">AA23*$C21</f>
        <v>72</v>
      </c>
      <c r="AB24">
        <f t="shared" ref="AB24" si="140">AB23*$C21</f>
        <v>76</v>
      </c>
      <c r="AC24">
        <f t="shared" ref="AC24" si="141">AC23*$C21</f>
        <v>80</v>
      </c>
      <c r="AD24">
        <f t="shared" ref="AD24" si="142">AD23*$C21</f>
        <v>84</v>
      </c>
    </row>
    <row r="31" spans="1:30" x14ac:dyDescent="0.3">
      <c r="A31">
        <f t="shared" ref="A31" ca="1" si="143">RANK(B31,B:B)</f>
        <v>18</v>
      </c>
      <c r="B31">
        <f t="shared" ref="B31" ca="1" si="144">RAND()</f>
        <v>0.12555874859097693</v>
      </c>
      <c r="C31">
        <v>5</v>
      </c>
      <c r="E31">
        <f t="shared" ref="E31" ca="1" si="145">HLOOKUP(1,$K31:$AD34,3,FALSE)</f>
        <v>21</v>
      </c>
      <c r="F31">
        <f t="shared" ref="F31" ca="1" si="146">HLOOKUP(1,$K31:$AD34,4,FALSE)</f>
        <v>105</v>
      </c>
      <c r="G31">
        <f t="shared" ref="G31" ca="1" si="147">HLOOKUP(2,$K31:$AD34,3,FALSE)</f>
        <v>9</v>
      </c>
      <c r="H31">
        <f t="shared" ref="H31" ca="1" si="148">HLOOKUP(2,$K31:$AD34,4,FALSE)</f>
        <v>45</v>
      </c>
      <c r="K31">
        <f t="shared" ref="K31" ca="1" si="149">RANK(K32,32:32)</f>
        <v>11</v>
      </c>
      <c r="L31">
        <f t="shared" ref="L31" ca="1" si="150">IF(L32&lt;&gt;"",RANK(L32,32:32),"")</f>
        <v>16</v>
      </c>
      <c r="M31">
        <f t="shared" ref="M31" ca="1" si="151">IF(M32&lt;&gt;"",RANK(M32,32:32),"")</f>
        <v>17</v>
      </c>
      <c r="N31">
        <f t="shared" ref="N31" ca="1" si="152">IF(N32&lt;&gt;"",RANK(N32,32:32),"")</f>
        <v>7</v>
      </c>
      <c r="O31">
        <f t="shared" ref="O31" ca="1" si="153">IF(O32&lt;&gt;"",RANK(O32,32:32),"")</f>
        <v>15</v>
      </c>
      <c r="P31">
        <f t="shared" ref="P31" ca="1" si="154">IF(P32&lt;&gt;"",RANK(P32,32:32),"")</f>
        <v>18</v>
      </c>
      <c r="Q31">
        <f t="shared" ref="Q31" ca="1" si="155">IF(Q32&lt;&gt;"",RANK(Q32,32:32),"")</f>
        <v>8</v>
      </c>
      <c r="R31">
        <f t="shared" ref="R31" ca="1" si="156">IF(R32&lt;&gt;"",RANK(R32,32:32),"")</f>
        <v>2</v>
      </c>
      <c r="S31">
        <f t="shared" ref="S31" ca="1" si="157">IF(S32&lt;&gt;"",RANK(S32,32:32),"")</f>
        <v>6</v>
      </c>
      <c r="T31">
        <f t="shared" ref="T31" ca="1" si="158">IF(T32&lt;&gt;"",RANK(T32,32:32),"")</f>
        <v>12</v>
      </c>
      <c r="U31">
        <f t="shared" ref="U31" ca="1" si="159">IF(U32&lt;&gt;"",RANK(U32,32:32),"")</f>
        <v>9</v>
      </c>
      <c r="V31">
        <f t="shared" ref="V31" ca="1" si="160">IF(V32&lt;&gt;"",RANK(V32,32:32),"")</f>
        <v>20</v>
      </c>
      <c r="W31">
        <f t="shared" ref="W31" ca="1" si="161">IF(W32&lt;&gt;"",RANK(W32,32:32),"")</f>
        <v>19</v>
      </c>
      <c r="X31">
        <f t="shared" ref="X31" ca="1" si="162">IF(X32&lt;&gt;"",RANK(X32,32:32),"")</f>
        <v>5</v>
      </c>
      <c r="Y31">
        <f t="shared" ref="Y31" ca="1" si="163">IF(Y32&lt;&gt;"",RANK(Y32,32:32),"")</f>
        <v>4</v>
      </c>
      <c r="Z31">
        <f t="shared" ref="Z31" ca="1" si="164">IF(Z32&lt;&gt;"",RANK(Z32,32:32),"")</f>
        <v>3</v>
      </c>
      <c r="AA31">
        <f t="shared" ref="AA31" ca="1" si="165">IF(AA32&lt;&gt;"",RANK(AA32,32:32),"")</f>
        <v>14</v>
      </c>
      <c r="AB31">
        <f t="shared" ref="AB31" ca="1" si="166">IF(AB32&lt;&gt;"",RANK(AB32,32:32),"")</f>
        <v>13</v>
      </c>
      <c r="AC31">
        <f t="shared" ref="AC31" ca="1" si="167">IF(AC32&lt;&gt;"",RANK(AC32,32:32),"")</f>
        <v>10</v>
      </c>
      <c r="AD31">
        <f t="shared" ref="AD31" ca="1" si="168">IF(AD32&lt;&gt;"",RANK(AD32,32:32),"")</f>
        <v>1</v>
      </c>
    </row>
    <row r="32" spans="1:30" x14ac:dyDescent="0.3">
      <c r="K32">
        <f t="shared" ref="K32" ca="1" si="169">RAND()</f>
        <v>0.33079429940271032</v>
      </c>
      <c r="L32">
        <f t="shared" ref="L32" ca="1" si="170">IF(L33&lt;&gt;"",RAND(),"")</f>
        <v>0.21852675527235976</v>
      </c>
      <c r="M32">
        <f t="shared" ref="M32" ca="1" si="171">IF(M33&lt;&gt;"",RAND(),"")</f>
        <v>0.20428960881441727</v>
      </c>
      <c r="N32">
        <f t="shared" ref="N32" ca="1" si="172">IF(N33&lt;&gt;"",RAND(),"")</f>
        <v>0.64200439859455816</v>
      </c>
      <c r="O32">
        <f t="shared" ref="O32" ca="1" si="173">IF(O33&lt;&gt;"",RAND(),"")</f>
        <v>0.23402163397471276</v>
      </c>
      <c r="P32">
        <f t="shared" ref="P32" ca="1" si="174">IF(P33&lt;&gt;"",RAND(),"")</f>
        <v>0.19894913560111371</v>
      </c>
      <c r="Q32">
        <f t="shared" ref="Q32" ca="1" si="175">IF(Q33&lt;&gt;"",RAND(),"")</f>
        <v>0.56646373352626567</v>
      </c>
      <c r="R32">
        <f t="shared" ref="R32" ca="1" si="176">IF(R33&lt;&gt;"",RAND(),"")</f>
        <v>0.96638972090180875</v>
      </c>
      <c r="S32">
        <f t="shared" ref="S32" ca="1" si="177">IF(S33&lt;&gt;"",RAND(),"")</f>
        <v>0.68346547055274698</v>
      </c>
      <c r="T32">
        <f t="shared" ref="T32" ca="1" si="178">IF(T33&lt;&gt;"",RAND(),"")</f>
        <v>0.29447445069478817</v>
      </c>
      <c r="U32">
        <f t="shared" ref="U32" ca="1" si="179">IF(U33&lt;&gt;"",RAND(),"")</f>
        <v>0.52805630108985002</v>
      </c>
      <c r="V32">
        <f t="shared" ref="V32" ca="1" si="180">IF(V33&lt;&gt;"",RAND(),"")</f>
        <v>7.0207478854908745E-2</v>
      </c>
      <c r="W32">
        <f t="shared" ref="W32" ca="1" si="181">IF(W33&lt;&gt;"",RAND(),"")</f>
        <v>0.16642955982389596</v>
      </c>
      <c r="X32">
        <f t="shared" ref="X32" ca="1" si="182">IF(X33&lt;&gt;"",RAND(),"")</f>
        <v>0.79979895266228518</v>
      </c>
      <c r="Y32">
        <f t="shared" ref="Y32" ca="1" si="183">IF(Y33&lt;&gt;"",RAND(),"")</f>
        <v>0.87203099407804963</v>
      </c>
      <c r="Z32">
        <f t="shared" ref="Z32" ca="1" si="184">IF(Z33&lt;&gt;"",RAND(),"")</f>
        <v>0.88324692294401286</v>
      </c>
      <c r="AA32">
        <f t="shared" ref="AA32" ca="1" si="185">IF(AA33&lt;&gt;"",RAND(),"")</f>
        <v>0.26601550859208423</v>
      </c>
      <c r="AB32">
        <f t="shared" ref="AB32" ca="1" si="186">IF(AB33&lt;&gt;"",RAND(),"")</f>
        <v>0.27367099293006836</v>
      </c>
      <c r="AC32">
        <f t="shared" ref="AC32" ca="1" si="187">IF(AC33&lt;&gt;"",RAND(),"")</f>
        <v>0.33864837916465385</v>
      </c>
      <c r="AD32">
        <f t="shared" ref="AD32" ca="1" si="188">IF(AD33&lt;&gt;"",RAND(),"")</f>
        <v>0.99719182628976188</v>
      </c>
    </row>
    <row r="33" spans="1:30" x14ac:dyDescent="0.3">
      <c r="K33">
        <v>2</v>
      </c>
      <c r="L33">
        <v>3</v>
      </c>
      <c r="M33">
        <v>4</v>
      </c>
      <c r="N33">
        <v>5</v>
      </c>
      <c r="O33">
        <v>6</v>
      </c>
      <c r="P33">
        <v>7</v>
      </c>
      <c r="Q33">
        <v>8</v>
      </c>
      <c r="R33">
        <v>9</v>
      </c>
      <c r="S33">
        <v>10</v>
      </c>
      <c r="T33">
        <v>11</v>
      </c>
      <c r="U33">
        <v>12</v>
      </c>
      <c r="V33">
        <v>13</v>
      </c>
      <c r="W33">
        <v>14</v>
      </c>
      <c r="X33">
        <v>15</v>
      </c>
      <c r="Y33">
        <v>16</v>
      </c>
      <c r="Z33">
        <v>17</v>
      </c>
      <c r="AA33">
        <v>18</v>
      </c>
      <c r="AB33">
        <v>19</v>
      </c>
      <c r="AC33">
        <v>20</v>
      </c>
      <c r="AD33">
        <v>21</v>
      </c>
    </row>
    <row r="34" spans="1:30" x14ac:dyDescent="0.3">
      <c r="K34">
        <f t="shared" ref="K34" si="189">K33*$C31</f>
        <v>10</v>
      </c>
      <c r="L34">
        <f t="shared" ref="L34" si="190">L33*$C31</f>
        <v>15</v>
      </c>
      <c r="M34">
        <f t="shared" ref="M34" si="191">M33*$C31</f>
        <v>20</v>
      </c>
      <c r="N34">
        <f t="shared" ref="N34" si="192">N33*$C31</f>
        <v>25</v>
      </c>
      <c r="O34">
        <f t="shared" ref="O34" si="193">O33*$C31</f>
        <v>30</v>
      </c>
      <c r="P34">
        <f t="shared" ref="P34" si="194">P33*$C31</f>
        <v>35</v>
      </c>
      <c r="Q34">
        <f t="shared" ref="Q34" si="195">Q33*$C31</f>
        <v>40</v>
      </c>
      <c r="R34">
        <f t="shared" ref="R34" si="196">R33*$C31</f>
        <v>45</v>
      </c>
      <c r="S34">
        <f t="shared" ref="S34" si="197">S33*$C31</f>
        <v>50</v>
      </c>
      <c r="T34">
        <f t="shared" ref="T34" si="198">T33*$C31</f>
        <v>55</v>
      </c>
      <c r="U34">
        <f t="shared" ref="U34" si="199">U33*$C31</f>
        <v>60</v>
      </c>
      <c r="V34">
        <f t="shared" ref="V34" si="200">V33*$C31</f>
        <v>65</v>
      </c>
      <c r="W34">
        <f t="shared" ref="W34" si="201">W33*$C31</f>
        <v>70</v>
      </c>
      <c r="X34">
        <f t="shared" ref="X34" si="202">X33*$C31</f>
        <v>75</v>
      </c>
      <c r="Y34">
        <f t="shared" ref="Y34" si="203">Y33*$C31</f>
        <v>80</v>
      </c>
      <c r="Z34">
        <f t="shared" ref="Z34" si="204">Z33*$C31</f>
        <v>85</v>
      </c>
      <c r="AA34">
        <f t="shared" ref="AA34" si="205">AA33*$C31</f>
        <v>90</v>
      </c>
      <c r="AB34">
        <f t="shared" ref="AB34" si="206">AB33*$C31</f>
        <v>95</v>
      </c>
      <c r="AC34">
        <f t="shared" ref="AC34" si="207">AC33*$C31</f>
        <v>100</v>
      </c>
      <c r="AD34">
        <f t="shared" ref="AD34" si="208">AD33*$C31</f>
        <v>105</v>
      </c>
    </row>
    <row r="41" spans="1:30" x14ac:dyDescent="0.3">
      <c r="A41">
        <f t="shared" ref="A41" ca="1" si="209">RANK(B41,B:B)</f>
        <v>20</v>
      </c>
      <c r="B41">
        <f t="shared" ref="B41" ca="1" si="210">RAND()</f>
        <v>6.5502654242281966E-2</v>
      </c>
      <c r="C41">
        <v>6</v>
      </c>
      <c r="E41">
        <f t="shared" ref="E41" ca="1" si="211">HLOOKUP(1,$K41:$AD44,3,FALSE)</f>
        <v>20</v>
      </c>
      <c r="F41">
        <f t="shared" ref="F41" ca="1" si="212">HLOOKUP(1,$K41:$AD44,4,FALSE)</f>
        <v>120</v>
      </c>
      <c r="G41">
        <f t="shared" ref="G41" ca="1" si="213">HLOOKUP(2,$K41:$AD44,3,FALSE)</f>
        <v>12</v>
      </c>
      <c r="H41">
        <f t="shared" ref="H41" ca="1" si="214">HLOOKUP(2,$K41:$AD44,4,FALSE)</f>
        <v>72</v>
      </c>
      <c r="K41">
        <f t="shared" ref="K41" ca="1" si="215">RANK(K42,42:42)</f>
        <v>3</v>
      </c>
      <c r="L41">
        <f t="shared" ref="L41" ca="1" si="216">IF(L42&lt;&gt;"",RANK(L42,42:42),"")</f>
        <v>10</v>
      </c>
      <c r="M41">
        <f t="shared" ref="M41" ca="1" si="217">IF(M42&lt;&gt;"",RANK(M42,42:42),"")</f>
        <v>8</v>
      </c>
      <c r="N41">
        <f t="shared" ref="N41" ca="1" si="218">IF(N42&lt;&gt;"",RANK(N42,42:42),"")</f>
        <v>6</v>
      </c>
      <c r="O41">
        <f t="shared" ref="O41" ca="1" si="219">IF(O42&lt;&gt;"",RANK(O42,42:42),"")</f>
        <v>20</v>
      </c>
      <c r="P41">
        <f t="shared" ref="P41" ca="1" si="220">IF(P42&lt;&gt;"",RANK(P42,42:42),"")</f>
        <v>7</v>
      </c>
      <c r="Q41">
        <f t="shared" ref="Q41" ca="1" si="221">IF(Q42&lt;&gt;"",RANK(Q42,42:42),"")</f>
        <v>5</v>
      </c>
      <c r="R41">
        <f t="shared" ref="R41" ca="1" si="222">IF(R42&lt;&gt;"",RANK(R42,42:42),"")</f>
        <v>9</v>
      </c>
      <c r="S41">
        <f t="shared" ref="S41" ca="1" si="223">IF(S42&lt;&gt;"",RANK(S42,42:42),"")</f>
        <v>18</v>
      </c>
      <c r="T41">
        <f t="shared" ref="T41" ca="1" si="224">IF(T42&lt;&gt;"",RANK(T42,42:42),"")</f>
        <v>19</v>
      </c>
      <c r="U41">
        <f t="shared" ref="U41" ca="1" si="225">IF(U42&lt;&gt;"",RANK(U42,42:42),"")</f>
        <v>2</v>
      </c>
      <c r="V41">
        <f t="shared" ref="V41" ca="1" si="226">IF(V42&lt;&gt;"",RANK(V42,42:42),"")</f>
        <v>12</v>
      </c>
      <c r="W41">
        <f t="shared" ref="W41" ca="1" si="227">IF(W42&lt;&gt;"",RANK(W42,42:42),"")</f>
        <v>15</v>
      </c>
      <c r="X41">
        <f t="shared" ref="X41" ca="1" si="228">IF(X42&lt;&gt;"",RANK(X42,42:42),"")</f>
        <v>17</v>
      </c>
      <c r="Y41">
        <f t="shared" ref="Y41" ca="1" si="229">IF(Y42&lt;&gt;"",RANK(Y42,42:42),"")</f>
        <v>13</v>
      </c>
      <c r="Z41">
        <f t="shared" ref="Z41" ca="1" si="230">IF(Z42&lt;&gt;"",RANK(Z42,42:42),"")</f>
        <v>14</v>
      </c>
      <c r="AA41">
        <f t="shared" ref="AA41" ca="1" si="231">IF(AA42&lt;&gt;"",RANK(AA42,42:42),"")</f>
        <v>11</v>
      </c>
      <c r="AB41">
        <f t="shared" ref="AB41" ca="1" si="232">IF(AB42&lt;&gt;"",RANK(AB42,42:42),"")</f>
        <v>4</v>
      </c>
      <c r="AC41">
        <f t="shared" ref="AC41" ca="1" si="233">IF(AC42&lt;&gt;"",RANK(AC42,42:42),"")</f>
        <v>1</v>
      </c>
      <c r="AD41">
        <f t="shared" ref="AD41" ca="1" si="234">IF(AD42&lt;&gt;"",RANK(AD42,42:42),"")</f>
        <v>16</v>
      </c>
    </row>
    <row r="42" spans="1:30" x14ac:dyDescent="0.3">
      <c r="K42">
        <f t="shared" ref="K42" ca="1" si="235">RAND()</f>
        <v>0.95139954825843209</v>
      </c>
      <c r="L42">
        <f t="shared" ref="L42" ca="1" si="236">IF(L43&lt;&gt;"",RAND(),"")</f>
        <v>0.63206299092363649</v>
      </c>
      <c r="M42">
        <f t="shared" ref="M42" ca="1" si="237">IF(M43&lt;&gt;"",RAND(),"")</f>
        <v>0.69383529300903901</v>
      </c>
      <c r="N42">
        <f t="shared" ref="N42" ca="1" si="238">IF(N43&lt;&gt;"",RAND(),"")</f>
        <v>0.81493500941515584</v>
      </c>
      <c r="O42">
        <f t="shared" ref="O42" ca="1" si="239">IF(O43&lt;&gt;"",RAND(),"")</f>
        <v>2.2151501924018269E-2</v>
      </c>
      <c r="P42">
        <f t="shared" ref="P42" ca="1" si="240">IF(P43&lt;&gt;"",RAND(),"")</f>
        <v>0.75679491676526833</v>
      </c>
      <c r="Q42">
        <f t="shared" ref="Q42" ca="1" si="241">IF(Q43&lt;&gt;"",RAND(),"")</f>
        <v>0.82090547423047777</v>
      </c>
      <c r="R42">
        <f t="shared" ref="R42" ca="1" si="242">IF(R43&lt;&gt;"",RAND(),"")</f>
        <v>0.63780868513162026</v>
      </c>
      <c r="S42">
        <f t="shared" ref="S42" ca="1" si="243">IF(S43&lt;&gt;"",RAND(),"")</f>
        <v>7.5844752718759123E-2</v>
      </c>
      <c r="T42">
        <f t="shared" ref="T42" ca="1" si="244">IF(T43&lt;&gt;"",RAND(),"")</f>
        <v>4.5953177086972885E-2</v>
      </c>
      <c r="U42">
        <f t="shared" ref="U42" ca="1" si="245">IF(U43&lt;&gt;"",RAND(),"")</f>
        <v>0.96192025749917842</v>
      </c>
      <c r="V42">
        <f t="shared" ref="V42" ca="1" si="246">IF(V43&lt;&gt;"",RAND(),"")</f>
        <v>0.50755434416777812</v>
      </c>
      <c r="W42">
        <f t="shared" ref="W42" ca="1" si="247">IF(W43&lt;&gt;"",RAND(),"")</f>
        <v>0.32589109981725983</v>
      </c>
      <c r="X42">
        <f t="shared" ref="X42" ca="1" si="248">IF(X43&lt;&gt;"",RAND(),"")</f>
        <v>0.11476532792848881</v>
      </c>
      <c r="Y42">
        <f t="shared" ref="Y42" ca="1" si="249">IF(Y43&lt;&gt;"",RAND(),"")</f>
        <v>0.49331621150075522</v>
      </c>
      <c r="Z42">
        <f t="shared" ref="Z42" ca="1" si="250">IF(Z43&lt;&gt;"",RAND(),"")</f>
        <v>0.48077195977310938</v>
      </c>
      <c r="AA42">
        <f t="shared" ref="AA42" ca="1" si="251">IF(AA43&lt;&gt;"",RAND(),"")</f>
        <v>0.59917500303543603</v>
      </c>
      <c r="AB42">
        <f t="shared" ref="AB42" ca="1" si="252">IF(AB43&lt;&gt;"",RAND(),"")</f>
        <v>0.93910898550748589</v>
      </c>
      <c r="AC42">
        <f t="shared" ref="AC42" ca="1" si="253">IF(AC43&lt;&gt;"",RAND(),"")</f>
        <v>0.96566112152695749</v>
      </c>
      <c r="AD42">
        <f t="shared" ref="AD42" ca="1" si="254">IF(AD43&lt;&gt;"",RAND(),"")</f>
        <v>0.24951208432816274</v>
      </c>
    </row>
    <row r="43" spans="1:30" x14ac:dyDescent="0.3">
      <c r="K43">
        <v>2</v>
      </c>
      <c r="L43">
        <v>3</v>
      </c>
      <c r="M43">
        <v>4</v>
      </c>
      <c r="N43">
        <v>5</v>
      </c>
      <c r="O43">
        <v>6</v>
      </c>
      <c r="P43">
        <v>7</v>
      </c>
      <c r="Q43">
        <v>8</v>
      </c>
      <c r="R43">
        <v>9</v>
      </c>
      <c r="S43">
        <v>10</v>
      </c>
      <c r="T43">
        <v>11</v>
      </c>
      <c r="U43">
        <v>12</v>
      </c>
      <c r="V43">
        <v>13</v>
      </c>
      <c r="W43">
        <v>14</v>
      </c>
      <c r="X43">
        <v>15</v>
      </c>
      <c r="Y43">
        <v>16</v>
      </c>
      <c r="Z43">
        <v>17</v>
      </c>
      <c r="AA43">
        <v>18</v>
      </c>
      <c r="AB43">
        <v>19</v>
      </c>
      <c r="AC43">
        <v>20</v>
      </c>
      <c r="AD43">
        <v>21</v>
      </c>
    </row>
    <row r="44" spans="1:30" x14ac:dyDescent="0.3">
      <c r="K44">
        <f t="shared" ref="K44" si="255">K43*$C41</f>
        <v>12</v>
      </c>
      <c r="L44">
        <f t="shared" ref="L44" si="256">L43*$C41</f>
        <v>18</v>
      </c>
      <c r="M44">
        <f t="shared" ref="M44" si="257">M43*$C41</f>
        <v>24</v>
      </c>
      <c r="N44">
        <f t="shared" ref="N44" si="258">N43*$C41</f>
        <v>30</v>
      </c>
      <c r="O44">
        <f t="shared" ref="O44" si="259">O43*$C41</f>
        <v>36</v>
      </c>
      <c r="P44">
        <f t="shared" ref="P44" si="260">P43*$C41</f>
        <v>42</v>
      </c>
      <c r="Q44">
        <f t="shared" ref="Q44" si="261">Q43*$C41</f>
        <v>48</v>
      </c>
      <c r="R44">
        <f t="shared" ref="R44" si="262">R43*$C41</f>
        <v>54</v>
      </c>
      <c r="S44">
        <f t="shared" ref="S44" si="263">S43*$C41</f>
        <v>60</v>
      </c>
      <c r="T44">
        <f t="shared" ref="T44" si="264">T43*$C41</f>
        <v>66</v>
      </c>
      <c r="U44">
        <f t="shared" ref="U44" si="265">U43*$C41</f>
        <v>72</v>
      </c>
      <c r="V44">
        <f t="shared" ref="V44" si="266">V43*$C41</f>
        <v>78</v>
      </c>
      <c r="W44">
        <f t="shared" ref="W44" si="267">W43*$C41</f>
        <v>84</v>
      </c>
      <c r="X44">
        <f t="shared" ref="X44" si="268">X43*$C41</f>
        <v>90</v>
      </c>
      <c r="Y44">
        <f t="shared" ref="Y44" si="269">Y43*$C41</f>
        <v>96</v>
      </c>
      <c r="Z44">
        <f t="shared" ref="Z44" si="270">Z43*$C41</f>
        <v>102</v>
      </c>
      <c r="AA44">
        <f t="shared" ref="AA44" si="271">AA43*$C41</f>
        <v>108</v>
      </c>
      <c r="AB44">
        <f t="shared" ref="AB44" si="272">AB43*$C41</f>
        <v>114</v>
      </c>
      <c r="AC44">
        <f t="shared" ref="AC44" si="273">AC43*$C41</f>
        <v>120</v>
      </c>
      <c r="AD44">
        <f t="shared" ref="AD44" si="274">AD43*$C41</f>
        <v>126</v>
      </c>
    </row>
    <row r="51" spans="1:30" x14ac:dyDescent="0.3">
      <c r="A51">
        <f t="shared" ref="A51" ca="1" si="275">RANK(B51,B:B)</f>
        <v>14</v>
      </c>
      <c r="B51">
        <f t="shared" ref="B51" ca="1" si="276">RAND()</f>
        <v>0.24646793717382165</v>
      </c>
      <c r="C51">
        <v>7</v>
      </c>
      <c r="E51">
        <f t="shared" ref="E51" ca="1" si="277">HLOOKUP(1,$K51:$AD54,3,FALSE)</f>
        <v>12</v>
      </c>
      <c r="F51">
        <f t="shared" ref="F51" ca="1" si="278">HLOOKUP(1,$K51:$AD54,4,FALSE)</f>
        <v>84</v>
      </c>
      <c r="G51">
        <f t="shared" ref="G51" ca="1" si="279">HLOOKUP(2,$K51:$AD54,3,FALSE)</f>
        <v>10</v>
      </c>
      <c r="H51">
        <f t="shared" ref="H51" ca="1" si="280">HLOOKUP(2,$K51:$AD54,4,FALSE)</f>
        <v>70</v>
      </c>
      <c r="K51">
        <f t="shared" ref="K51" ca="1" si="281">RANK(K52,52:52)</f>
        <v>9</v>
      </c>
      <c r="L51">
        <f t="shared" ref="L51" ca="1" si="282">IF(L52&lt;&gt;"",RANK(L52,52:52),"")</f>
        <v>14</v>
      </c>
      <c r="M51">
        <f t="shared" ref="M51" ca="1" si="283">IF(M52&lt;&gt;"",RANK(M52,52:52),"")</f>
        <v>20</v>
      </c>
      <c r="N51">
        <f t="shared" ref="N51" ca="1" si="284">IF(N52&lt;&gt;"",RANK(N52,52:52),"")</f>
        <v>3</v>
      </c>
      <c r="O51">
        <f t="shared" ref="O51" ca="1" si="285">IF(O52&lt;&gt;"",RANK(O52,52:52),"")</f>
        <v>5</v>
      </c>
      <c r="P51">
        <f t="shared" ref="P51" ca="1" si="286">IF(P52&lt;&gt;"",RANK(P52,52:52),"")</f>
        <v>13</v>
      </c>
      <c r="Q51">
        <f t="shared" ref="Q51" ca="1" si="287">IF(Q52&lt;&gt;"",RANK(Q52,52:52),"")</f>
        <v>15</v>
      </c>
      <c r="R51">
        <f t="shared" ref="R51" ca="1" si="288">IF(R52&lt;&gt;"",RANK(R52,52:52),"")</f>
        <v>8</v>
      </c>
      <c r="S51">
        <f t="shared" ref="S51" ca="1" si="289">IF(S52&lt;&gt;"",RANK(S52,52:52),"")</f>
        <v>2</v>
      </c>
      <c r="T51">
        <f t="shared" ref="T51" ca="1" si="290">IF(T52&lt;&gt;"",RANK(T52,52:52),"")</f>
        <v>10</v>
      </c>
      <c r="U51">
        <f t="shared" ref="U51" ca="1" si="291">IF(U52&lt;&gt;"",RANK(U52,52:52),"")</f>
        <v>1</v>
      </c>
      <c r="V51">
        <f t="shared" ref="V51" ca="1" si="292">IF(V52&lt;&gt;"",RANK(V52,52:52),"")</f>
        <v>16</v>
      </c>
      <c r="W51">
        <f t="shared" ref="W51" ca="1" si="293">IF(W52&lt;&gt;"",RANK(W52,52:52),"")</f>
        <v>19</v>
      </c>
      <c r="X51">
        <f t="shared" ref="X51" ca="1" si="294">IF(X52&lt;&gt;"",RANK(X52,52:52),"")</f>
        <v>12</v>
      </c>
      <c r="Y51">
        <f t="shared" ref="Y51" ca="1" si="295">IF(Y52&lt;&gt;"",RANK(Y52,52:52),"")</f>
        <v>18</v>
      </c>
      <c r="Z51">
        <f t="shared" ref="Z51" ca="1" si="296">IF(Z52&lt;&gt;"",RANK(Z52,52:52),"")</f>
        <v>7</v>
      </c>
      <c r="AA51">
        <f t="shared" ref="AA51" ca="1" si="297">IF(AA52&lt;&gt;"",RANK(AA52,52:52),"")</f>
        <v>11</v>
      </c>
      <c r="AB51">
        <f t="shared" ref="AB51" ca="1" si="298">IF(AB52&lt;&gt;"",RANK(AB52,52:52),"")</f>
        <v>6</v>
      </c>
      <c r="AC51">
        <f t="shared" ref="AC51" ca="1" si="299">IF(AC52&lt;&gt;"",RANK(AC52,52:52),"")</f>
        <v>4</v>
      </c>
      <c r="AD51">
        <f t="shared" ref="AD51" ca="1" si="300">IF(AD52&lt;&gt;"",RANK(AD52,52:52),"")</f>
        <v>17</v>
      </c>
    </row>
    <row r="52" spans="1:30" x14ac:dyDescent="0.3">
      <c r="K52">
        <f t="shared" ref="K52" ca="1" si="301">RAND()</f>
        <v>0.45879162537504548</v>
      </c>
      <c r="L52">
        <f t="shared" ref="L52" ca="1" si="302">IF(L53&lt;&gt;"",RAND(),"")</f>
        <v>0.22346882837335147</v>
      </c>
      <c r="M52">
        <f t="shared" ref="M52" ca="1" si="303">IF(M53&lt;&gt;"",RAND(),"")</f>
        <v>3.2573614922489447E-2</v>
      </c>
      <c r="N52">
        <f t="shared" ref="N52" ca="1" si="304">IF(N53&lt;&gt;"",RAND(),"")</f>
        <v>0.84450156777922714</v>
      </c>
      <c r="O52">
        <f t="shared" ref="O52" ca="1" si="305">IF(O53&lt;&gt;"",RAND(),"")</f>
        <v>0.66746270283035802</v>
      </c>
      <c r="P52">
        <f t="shared" ref="P52" ca="1" si="306">IF(P53&lt;&gt;"",RAND(),"")</f>
        <v>0.23793800838768497</v>
      </c>
      <c r="Q52">
        <f t="shared" ref="Q52" ca="1" si="307">IF(Q53&lt;&gt;"",RAND(),"")</f>
        <v>0.17755177339525907</v>
      </c>
      <c r="R52">
        <f t="shared" ref="R52" ca="1" si="308">IF(R53&lt;&gt;"",RAND(),"")</f>
        <v>0.53366727030852934</v>
      </c>
      <c r="S52">
        <f t="shared" ref="S52" ca="1" si="309">IF(S53&lt;&gt;"",RAND(),"")</f>
        <v>0.90113253628905987</v>
      </c>
      <c r="T52">
        <f t="shared" ref="T52" ca="1" si="310">IF(T53&lt;&gt;"",RAND(),"")</f>
        <v>0.42791349472329077</v>
      </c>
      <c r="U52">
        <f t="shared" ref="U52" ca="1" si="311">IF(U53&lt;&gt;"",RAND(),"")</f>
        <v>0.92202058116442442</v>
      </c>
      <c r="V52">
        <f t="shared" ref="V52" ca="1" si="312">IF(V53&lt;&gt;"",RAND(),"")</f>
        <v>0.1552203953693303</v>
      </c>
      <c r="W52">
        <f t="shared" ref="W52" ca="1" si="313">IF(W53&lt;&gt;"",RAND(),"")</f>
        <v>7.7903265230189755E-2</v>
      </c>
      <c r="X52">
        <f t="shared" ref="X52" ca="1" si="314">IF(X53&lt;&gt;"",RAND(),"")</f>
        <v>0.31800096101127173</v>
      </c>
      <c r="Y52">
        <f t="shared" ref="Y52" ca="1" si="315">IF(Y53&lt;&gt;"",RAND(),"")</f>
        <v>7.9956420008886586E-2</v>
      </c>
      <c r="Z52">
        <f t="shared" ref="Z52" ca="1" si="316">IF(Z53&lt;&gt;"",RAND(),"")</f>
        <v>0.61060142032763376</v>
      </c>
      <c r="AA52">
        <f t="shared" ref="AA52" ca="1" si="317">IF(AA53&lt;&gt;"",RAND(),"")</f>
        <v>0.40363740070572773</v>
      </c>
      <c r="AB52">
        <f t="shared" ref="AB52" ca="1" si="318">IF(AB53&lt;&gt;"",RAND(),"")</f>
        <v>0.63000490967491418</v>
      </c>
      <c r="AC52">
        <f t="shared" ref="AC52" ca="1" si="319">IF(AC53&lt;&gt;"",RAND(),"")</f>
        <v>0.80134286525772702</v>
      </c>
      <c r="AD52">
        <f t="shared" ref="AD52" ca="1" si="320">IF(AD53&lt;&gt;"",RAND(),"")</f>
        <v>9.3725238167096103E-2</v>
      </c>
    </row>
    <row r="53" spans="1:30" x14ac:dyDescent="0.3">
      <c r="K53">
        <v>2</v>
      </c>
      <c r="L53">
        <v>3</v>
      </c>
      <c r="M53">
        <v>4</v>
      </c>
      <c r="N53">
        <v>5</v>
      </c>
      <c r="O53">
        <v>6</v>
      </c>
      <c r="P53">
        <v>7</v>
      </c>
      <c r="Q53">
        <v>8</v>
      </c>
      <c r="R53">
        <v>9</v>
      </c>
      <c r="S53">
        <v>10</v>
      </c>
      <c r="T53">
        <v>11</v>
      </c>
      <c r="U53">
        <v>12</v>
      </c>
      <c r="V53">
        <v>13</v>
      </c>
      <c r="W53">
        <v>14</v>
      </c>
      <c r="X53">
        <v>15</v>
      </c>
      <c r="Y53">
        <v>16</v>
      </c>
      <c r="Z53">
        <v>17</v>
      </c>
      <c r="AA53">
        <v>18</v>
      </c>
      <c r="AB53">
        <v>19</v>
      </c>
      <c r="AC53">
        <v>20</v>
      </c>
      <c r="AD53">
        <v>21</v>
      </c>
    </row>
    <row r="54" spans="1:30" x14ac:dyDescent="0.3">
      <c r="K54">
        <f t="shared" ref="K54" si="321">K53*$C51</f>
        <v>14</v>
      </c>
      <c r="L54">
        <f t="shared" ref="L54" si="322">L53*$C51</f>
        <v>21</v>
      </c>
      <c r="M54">
        <f t="shared" ref="M54" si="323">M53*$C51</f>
        <v>28</v>
      </c>
      <c r="N54">
        <f t="shared" ref="N54" si="324">N53*$C51</f>
        <v>35</v>
      </c>
      <c r="O54">
        <f t="shared" ref="O54" si="325">O53*$C51</f>
        <v>42</v>
      </c>
      <c r="P54">
        <f t="shared" ref="P54" si="326">P53*$C51</f>
        <v>49</v>
      </c>
      <c r="Q54">
        <f t="shared" ref="Q54" si="327">Q53*$C51</f>
        <v>56</v>
      </c>
      <c r="R54">
        <f t="shared" ref="R54" si="328">R53*$C51</f>
        <v>63</v>
      </c>
      <c r="S54">
        <f t="shared" ref="S54" si="329">S53*$C51</f>
        <v>70</v>
      </c>
      <c r="T54">
        <f t="shared" ref="T54" si="330">T53*$C51</f>
        <v>77</v>
      </c>
      <c r="U54">
        <f t="shared" ref="U54" si="331">U53*$C51</f>
        <v>84</v>
      </c>
      <c r="V54">
        <f t="shared" ref="V54" si="332">V53*$C51</f>
        <v>91</v>
      </c>
      <c r="W54">
        <f t="shared" ref="W54" si="333">W53*$C51</f>
        <v>98</v>
      </c>
      <c r="X54">
        <f t="shared" ref="X54" si="334">X53*$C51</f>
        <v>105</v>
      </c>
      <c r="Y54">
        <f t="shared" ref="Y54" si="335">Y53*$C51</f>
        <v>112</v>
      </c>
      <c r="Z54">
        <f t="shared" ref="Z54" si="336">Z53*$C51</f>
        <v>119</v>
      </c>
      <c r="AA54">
        <f t="shared" ref="AA54" si="337">AA53*$C51</f>
        <v>126</v>
      </c>
      <c r="AB54">
        <f t="shared" ref="AB54" si="338">AB53*$C51</f>
        <v>133</v>
      </c>
      <c r="AC54">
        <f t="shared" ref="AC54" si="339">AC53*$C51</f>
        <v>140</v>
      </c>
      <c r="AD54">
        <f t="shared" ref="AD54" si="340">AD53*$C51</f>
        <v>147</v>
      </c>
    </row>
    <row r="61" spans="1:30" x14ac:dyDescent="0.3">
      <c r="A61">
        <f t="shared" ref="A61" ca="1" si="341">RANK(B61,B:B)</f>
        <v>11</v>
      </c>
      <c r="B61">
        <f t="shared" ref="B61" ca="1" si="342">RAND()</f>
        <v>0.42784991860054766</v>
      </c>
      <c r="C61">
        <v>8</v>
      </c>
      <c r="E61">
        <f t="shared" ref="E61" ca="1" si="343">HLOOKUP(1,$K61:$AD64,3,FALSE)</f>
        <v>7</v>
      </c>
      <c r="F61">
        <f t="shared" ref="F61" ca="1" si="344">HLOOKUP(1,$K61:$AD64,4,FALSE)</f>
        <v>56</v>
      </c>
      <c r="G61">
        <f t="shared" ref="G61" ca="1" si="345">HLOOKUP(2,$K61:$AD64,3,FALSE)</f>
        <v>20</v>
      </c>
      <c r="H61">
        <f t="shared" ref="H61" ca="1" si="346">HLOOKUP(2,$K61:$AD64,4,FALSE)</f>
        <v>160</v>
      </c>
      <c r="K61">
        <f t="shared" ref="K61" ca="1" si="347">RANK(K62,62:62)</f>
        <v>6</v>
      </c>
      <c r="L61">
        <f t="shared" ref="L61" ca="1" si="348">IF(L62&lt;&gt;"",RANK(L62,62:62),"")</f>
        <v>3</v>
      </c>
      <c r="M61">
        <f t="shared" ref="M61" ca="1" si="349">IF(M62&lt;&gt;"",RANK(M62,62:62),"")</f>
        <v>20</v>
      </c>
      <c r="N61">
        <f t="shared" ref="N61" ca="1" si="350">IF(N62&lt;&gt;"",RANK(N62,62:62),"")</f>
        <v>17</v>
      </c>
      <c r="O61">
        <f t="shared" ref="O61" ca="1" si="351">IF(O62&lt;&gt;"",RANK(O62,62:62),"")</f>
        <v>18</v>
      </c>
      <c r="P61">
        <f t="shared" ref="P61" ca="1" si="352">IF(P62&lt;&gt;"",RANK(P62,62:62),"")</f>
        <v>1</v>
      </c>
      <c r="Q61">
        <f t="shared" ref="Q61" ca="1" si="353">IF(Q62&lt;&gt;"",RANK(Q62,62:62),"")</f>
        <v>7</v>
      </c>
      <c r="R61">
        <f t="shared" ref="R61" ca="1" si="354">IF(R62&lt;&gt;"",RANK(R62,62:62),"")</f>
        <v>12</v>
      </c>
      <c r="S61">
        <f t="shared" ref="S61" ca="1" si="355">IF(S62&lt;&gt;"",RANK(S62,62:62),"")</f>
        <v>4</v>
      </c>
      <c r="T61">
        <f t="shared" ref="T61" ca="1" si="356">IF(T62&lt;&gt;"",RANK(T62,62:62),"")</f>
        <v>9</v>
      </c>
      <c r="U61">
        <f t="shared" ref="U61" ca="1" si="357">IF(U62&lt;&gt;"",RANK(U62,62:62),"")</f>
        <v>8</v>
      </c>
      <c r="V61">
        <f t="shared" ref="V61" ca="1" si="358">IF(V62&lt;&gt;"",RANK(V62,62:62),"")</f>
        <v>15</v>
      </c>
      <c r="W61">
        <f t="shared" ref="W61" ca="1" si="359">IF(W62&lt;&gt;"",RANK(W62,62:62),"")</f>
        <v>19</v>
      </c>
      <c r="X61">
        <f t="shared" ref="X61" ca="1" si="360">IF(X62&lt;&gt;"",RANK(X62,62:62),"")</f>
        <v>11</v>
      </c>
      <c r="Y61">
        <f t="shared" ref="Y61" ca="1" si="361">IF(Y62&lt;&gt;"",RANK(Y62,62:62),"")</f>
        <v>14</v>
      </c>
      <c r="Z61">
        <f t="shared" ref="Z61" ca="1" si="362">IF(Z62&lt;&gt;"",RANK(Z62,62:62),"")</f>
        <v>13</v>
      </c>
      <c r="AA61">
        <f t="shared" ref="AA61" ca="1" si="363">IF(AA62&lt;&gt;"",RANK(AA62,62:62),"")</f>
        <v>10</v>
      </c>
      <c r="AB61">
        <f t="shared" ref="AB61" ca="1" si="364">IF(AB62&lt;&gt;"",RANK(AB62,62:62),"")</f>
        <v>16</v>
      </c>
      <c r="AC61">
        <f t="shared" ref="AC61" ca="1" si="365">IF(AC62&lt;&gt;"",RANK(AC62,62:62),"")</f>
        <v>2</v>
      </c>
      <c r="AD61">
        <f t="shared" ref="AD61" ca="1" si="366">IF(AD62&lt;&gt;"",RANK(AD62,62:62),"")</f>
        <v>5</v>
      </c>
    </row>
    <row r="62" spans="1:30" x14ac:dyDescent="0.3">
      <c r="K62">
        <f t="shared" ref="K62" ca="1" si="367">RAND()</f>
        <v>0.70204244626726131</v>
      </c>
      <c r="L62">
        <f t="shared" ref="L62" ca="1" si="368">IF(L63&lt;&gt;"",RAND(),"")</f>
        <v>0.95541100386332167</v>
      </c>
      <c r="M62">
        <f t="shared" ref="M62" ca="1" si="369">IF(M63&lt;&gt;"",RAND(),"")</f>
        <v>3.2443973317378139E-2</v>
      </c>
      <c r="N62">
        <f t="shared" ref="N62" ca="1" si="370">IF(N63&lt;&gt;"",RAND(),"")</f>
        <v>9.7416358694931926E-2</v>
      </c>
      <c r="O62">
        <f t="shared" ref="O62" ca="1" si="371">IF(O63&lt;&gt;"",RAND(),"")</f>
        <v>8.4211508835569715E-2</v>
      </c>
      <c r="P62">
        <f t="shared" ref="P62" ca="1" si="372">IF(P63&lt;&gt;"",RAND(),"")</f>
        <v>0.96507017882893698</v>
      </c>
      <c r="Q62">
        <f t="shared" ref="Q62" ca="1" si="373">IF(Q63&lt;&gt;"",RAND(),"")</f>
        <v>0.69308327629658217</v>
      </c>
      <c r="R62">
        <f t="shared" ref="R62" ca="1" si="374">IF(R63&lt;&gt;"",RAND(),"")</f>
        <v>0.5697615115985446</v>
      </c>
      <c r="S62">
        <f t="shared" ref="S62" ca="1" si="375">IF(S63&lt;&gt;"",RAND(),"")</f>
        <v>0.77568107659517282</v>
      </c>
      <c r="T62">
        <f t="shared" ref="T62" ca="1" si="376">IF(T63&lt;&gt;"",RAND(),"")</f>
        <v>0.67563380792717376</v>
      </c>
      <c r="U62">
        <f t="shared" ref="U62" ca="1" si="377">IF(U63&lt;&gt;"",RAND(),"")</f>
        <v>0.68270076831023541</v>
      </c>
      <c r="V62">
        <f t="shared" ref="V62" ca="1" si="378">IF(V63&lt;&gt;"",RAND(),"")</f>
        <v>0.22981827286390211</v>
      </c>
      <c r="W62">
        <f t="shared" ref="W62" ca="1" si="379">IF(W63&lt;&gt;"",RAND(),"")</f>
        <v>4.6334083532436732E-2</v>
      </c>
      <c r="X62">
        <f t="shared" ref="X62" ca="1" si="380">IF(X63&lt;&gt;"",RAND(),"")</f>
        <v>0.6199873504638983</v>
      </c>
      <c r="Y62">
        <f t="shared" ref="Y62" ca="1" si="381">IF(Y63&lt;&gt;"",RAND(),"")</f>
        <v>0.33946537861170301</v>
      </c>
      <c r="Z62">
        <f t="shared" ref="Z62" ca="1" si="382">IF(Z63&lt;&gt;"",RAND(),"")</f>
        <v>0.4079739392586863</v>
      </c>
      <c r="AA62">
        <f t="shared" ref="AA62" ca="1" si="383">IF(AA63&lt;&gt;"",RAND(),"")</f>
        <v>0.65025304012462759</v>
      </c>
      <c r="AB62">
        <f t="shared" ref="AB62" ca="1" si="384">IF(AB63&lt;&gt;"",RAND(),"")</f>
        <v>0.12234290777022161</v>
      </c>
      <c r="AC62">
        <f t="shared" ref="AC62" ca="1" si="385">IF(AC63&lt;&gt;"",RAND(),"")</f>
        <v>0.95765044641007058</v>
      </c>
      <c r="AD62">
        <f t="shared" ref="AD62" ca="1" si="386">IF(AD63&lt;&gt;"",RAND(),"")</f>
        <v>0.76491290916228993</v>
      </c>
    </row>
    <row r="63" spans="1:30" x14ac:dyDescent="0.3">
      <c r="K63">
        <v>2</v>
      </c>
      <c r="L63">
        <v>3</v>
      </c>
      <c r="M63">
        <v>4</v>
      </c>
      <c r="N63">
        <v>5</v>
      </c>
      <c r="O63">
        <v>6</v>
      </c>
      <c r="P63">
        <v>7</v>
      </c>
      <c r="Q63">
        <v>8</v>
      </c>
      <c r="R63">
        <v>9</v>
      </c>
      <c r="S63">
        <v>10</v>
      </c>
      <c r="T63">
        <v>11</v>
      </c>
      <c r="U63">
        <v>12</v>
      </c>
      <c r="V63">
        <v>13</v>
      </c>
      <c r="W63">
        <v>14</v>
      </c>
      <c r="X63">
        <v>15</v>
      </c>
      <c r="Y63">
        <v>16</v>
      </c>
      <c r="Z63">
        <v>17</v>
      </c>
      <c r="AA63">
        <v>18</v>
      </c>
      <c r="AB63">
        <v>19</v>
      </c>
      <c r="AC63">
        <v>20</v>
      </c>
      <c r="AD63">
        <v>21</v>
      </c>
    </row>
    <row r="64" spans="1:30" x14ac:dyDescent="0.3">
      <c r="K64">
        <f t="shared" ref="K64" si="387">K63*$C61</f>
        <v>16</v>
      </c>
      <c r="L64">
        <f t="shared" ref="L64" si="388">L63*$C61</f>
        <v>24</v>
      </c>
      <c r="M64">
        <f t="shared" ref="M64" si="389">M63*$C61</f>
        <v>32</v>
      </c>
      <c r="N64">
        <f t="shared" ref="N64" si="390">N63*$C61</f>
        <v>40</v>
      </c>
      <c r="O64">
        <f t="shared" ref="O64" si="391">O63*$C61</f>
        <v>48</v>
      </c>
      <c r="P64">
        <f t="shared" ref="P64" si="392">P63*$C61</f>
        <v>56</v>
      </c>
      <c r="Q64">
        <f t="shared" ref="Q64" si="393">Q63*$C61</f>
        <v>64</v>
      </c>
      <c r="R64">
        <f t="shared" ref="R64" si="394">R63*$C61</f>
        <v>72</v>
      </c>
      <c r="S64">
        <f t="shared" ref="S64" si="395">S63*$C61</f>
        <v>80</v>
      </c>
      <c r="T64">
        <f t="shared" ref="T64" si="396">T63*$C61</f>
        <v>88</v>
      </c>
      <c r="U64">
        <f t="shared" ref="U64" si="397">U63*$C61</f>
        <v>96</v>
      </c>
      <c r="V64">
        <f t="shared" ref="V64" si="398">V63*$C61</f>
        <v>104</v>
      </c>
      <c r="W64">
        <f t="shared" ref="W64" si="399">W63*$C61</f>
        <v>112</v>
      </c>
      <c r="X64">
        <f t="shared" ref="X64" si="400">X63*$C61</f>
        <v>120</v>
      </c>
      <c r="Y64">
        <f t="shared" ref="Y64" si="401">Y63*$C61</f>
        <v>128</v>
      </c>
      <c r="Z64">
        <f t="shared" ref="Z64" si="402">Z63*$C61</f>
        <v>136</v>
      </c>
      <c r="AA64">
        <f t="shared" ref="AA64" si="403">AA63*$C61</f>
        <v>144</v>
      </c>
      <c r="AB64">
        <f t="shared" ref="AB64" si="404">AB63*$C61</f>
        <v>152</v>
      </c>
      <c r="AC64">
        <f t="shared" ref="AC64" si="405">AC63*$C61</f>
        <v>160</v>
      </c>
      <c r="AD64">
        <f t="shared" ref="AD64" si="406">AD63*$C61</f>
        <v>168</v>
      </c>
    </row>
    <row r="71" spans="1:30" x14ac:dyDescent="0.3">
      <c r="A71">
        <f t="shared" ref="A71" ca="1" si="407">RANK(B71,B:B)</f>
        <v>7</v>
      </c>
      <c r="B71">
        <f t="shared" ref="B71" ca="1" si="408">RAND()</f>
        <v>0.5755729562401587</v>
      </c>
      <c r="C71">
        <v>9</v>
      </c>
      <c r="E71">
        <f t="shared" ref="E71" ca="1" si="409">HLOOKUP(1,$K71:$AD74,3,FALSE)</f>
        <v>9</v>
      </c>
      <c r="F71">
        <f t="shared" ref="F71" ca="1" si="410">HLOOKUP(1,$K71:$AD74,4,FALSE)</f>
        <v>81</v>
      </c>
      <c r="G71">
        <f t="shared" ref="G71" ca="1" si="411">HLOOKUP(2,$K71:$AD74,3,FALSE)</f>
        <v>2</v>
      </c>
      <c r="H71">
        <f t="shared" ref="H71" ca="1" si="412">HLOOKUP(2,$K71:$AD74,4,FALSE)</f>
        <v>18</v>
      </c>
      <c r="K71">
        <f t="shared" ref="K71" ca="1" si="413">RANK(K72,72:72)</f>
        <v>2</v>
      </c>
      <c r="L71">
        <f t="shared" ref="L71" ca="1" si="414">IF(L72&lt;&gt;"",RANK(L72,72:72),"")</f>
        <v>10</v>
      </c>
      <c r="M71">
        <f t="shared" ref="M71" ca="1" si="415">IF(M72&lt;&gt;"",RANK(M72,72:72),"")</f>
        <v>20</v>
      </c>
      <c r="N71">
        <f t="shared" ref="N71" ca="1" si="416">IF(N72&lt;&gt;"",RANK(N72,72:72),"")</f>
        <v>8</v>
      </c>
      <c r="O71">
        <f t="shared" ref="O71" ca="1" si="417">IF(O72&lt;&gt;"",RANK(O72,72:72),"")</f>
        <v>19</v>
      </c>
      <c r="P71">
        <f t="shared" ref="P71" ca="1" si="418">IF(P72&lt;&gt;"",RANK(P72,72:72),"")</f>
        <v>5</v>
      </c>
      <c r="Q71">
        <f t="shared" ref="Q71" ca="1" si="419">IF(Q72&lt;&gt;"",RANK(Q72,72:72),"")</f>
        <v>14</v>
      </c>
      <c r="R71">
        <f t="shared" ref="R71" ca="1" si="420">IF(R72&lt;&gt;"",RANK(R72,72:72),"")</f>
        <v>1</v>
      </c>
      <c r="S71">
        <f t="shared" ref="S71" ca="1" si="421">IF(S72&lt;&gt;"",RANK(S72,72:72),"")</f>
        <v>4</v>
      </c>
      <c r="T71">
        <f t="shared" ref="T71" ca="1" si="422">IF(T72&lt;&gt;"",RANK(T72,72:72),"")</f>
        <v>13</v>
      </c>
      <c r="U71">
        <f t="shared" ref="U71" ca="1" si="423">IF(U72&lt;&gt;"",RANK(U72,72:72),"")</f>
        <v>17</v>
      </c>
      <c r="V71">
        <f t="shared" ref="V71" ca="1" si="424">IF(V72&lt;&gt;"",RANK(V72,72:72),"")</f>
        <v>6</v>
      </c>
      <c r="W71">
        <f t="shared" ref="W71" ca="1" si="425">IF(W72&lt;&gt;"",RANK(W72,72:72),"")</f>
        <v>18</v>
      </c>
      <c r="X71">
        <f t="shared" ref="X71" ca="1" si="426">IF(X72&lt;&gt;"",RANK(X72,72:72),"")</f>
        <v>16</v>
      </c>
      <c r="Y71">
        <f t="shared" ref="Y71" ca="1" si="427">IF(Y72&lt;&gt;"",RANK(Y72,72:72),"")</f>
        <v>7</v>
      </c>
      <c r="Z71">
        <f t="shared" ref="Z71" ca="1" si="428">IF(Z72&lt;&gt;"",RANK(Z72,72:72),"")</f>
        <v>15</v>
      </c>
      <c r="AA71">
        <f t="shared" ref="AA71" ca="1" si="429">IF(AA72&lt;&gt;"",RANK(AA72,72:72),"")</f>
        <v>11</v>
      </c>
      <c r="AB71">
        <f t="shared" ref="AB71" ca="1" si="430">IF(AB72&lt;&gt;"",RANK(AB72,72:72),"")</f>
        <v>9</v>
      </c>
      <c r="AC71">
        <f t="shared" ref="AC71" ca="1" si="431">IF(AC72&lt;&gt;"",RANK(AC72,72:72),"")</f>
        <v>3</v>
      </c>
      <c r="AD71">
        <f t="shared" ref="AD71" ca="1" si="432">IF(AD72&lt;&gt;"",RANK(AD72,72:72),"")</f>
        <v>12</v>
      </c>
    </row>
    <row r="72" spans="1:30" x14ac:dyDescent="0.3">
      <c r="K72">
        <f t="shared" ref="K72" ca="1" si="433">RAND()</f>
        <v>0.91426151703389302</v>
      </c>
      <c r="L72">
        <f t="shared" ref="L72" ca="1" si="434">IF(L73&lt;&gt;"",RAND(),"")</f>
        <v>0.73248982972415899</v>
      </c>
      <c r="M72">
        <f t="shared" ref="M72" ca="1" si="435">IF(M73&lt;&gt;"",RAND(),"")</f>
        <v>4.371720586893002E-2</v>
      </c>
      <c r="N72">
        <f t="shared" ref="N72" ca="1" si="436">IF(N73&lt;&gt;"",RAND(),"")</f>
        <v>0.76509641443433019</v>
      </c>
      <c r="O72">
        <f t="shared" ref="O72" ca="1" si="437">IF(O73&lt;&gt;"",RAND(),"")</f>
        <v>0.15571026627092044</v>
      </c>
      <c r="P72">
        <f t="shared" ref="P72" ca="1" si="438">IF(P73&lt;&gt;"",RAND(),"")</f>
        <v>0.85455018264957427</v>
      </c>
      <c r="Q72">
        <f t="shared" ref="Q72" ca="1" si="439">IF(Q73&lt;&gt;"",RAND(),"")</f>
        <v>0.36910798338596584</v>
      </c>
      <c r="R72">
        <f t="shared" ref="R72" ca="1" si="440">IF(R73&lt;&gt;"",RAND(),"")</f>
        <v>0.96574156428897917</v>
      </c>
      <c r="S72">
        <f t="shared" ref="S72" ca="1" si="441">IF(S73&lt;&gt;"",RAND(),"")</f>
        <v>0.86631046732317241</v>
      </c>
      <c r="T72">
        <f t="shared" ref="T72" ca="1" si="442">IF(T73&lt;&gt;"",RAND(),"")</f>
        <v>0.43400277176861801</v>
      </c>
      <c r="U72">
        <f t="shared" ref="U72" ca="1" si="443">IF(U73&lt;&gt;"",RAND(),"")</f>
        <v>0.22615238510441316</v>
      </c>
      <c r="V72">
        <f t="shared" ref="V72" ca="1" si="444">IF(V73&lt;&gt;"",RAND(),"")</f>
        <v>0.83234787359814733</v>
      </c>
      <c r="W72">
        <f t="shared" ref="W72" ca="1" si="445">IF(W73&lt;&gt;"",RAND(),"")</f>
        <v>0.17684052478561219</v>
      </c>
      <c r="X72">
        <f t="shared" ref="X72" ca="1" si="446">IF(X73&lt;&gt;"",RAND(),"")</f>
        <v>0.27869312668361612</v>
      </c>
      <c r="Y72">
        <f t="shared" ref="Y72" ca="1" si="447">IF(Y73&lt;&gt;"",RAND(),"")</f>
        <v>0.7787329766987845</v>
      </c>
      <c r="Z72">
        <f t="shared" ref="Z72" ca="1" si="448">IF(Z73&lt;&gt;"",RAND(),"")</f>
        <v>0.28542329354683027</v>
      </c>
      <c r="AA72">
        <f t="shared" ref="AA72" ca="1" si="449">IF(AA73&lt;&gt;"",RAND(),"")</f>
        <v>0.65171428584193192</v>
      </c>
      <c r="AB72">
        <f t="shared" ref="AB72" ca="1" si="450">IF(AB73&lt;&gt;"",RAND(),"")</f>
        <v>0.74742853036359158</v>
      </c>
      <c r="AC72">
        <f t="shared" ref="AC72" ca="1" si="451">IF(AC73&lt;&gt;"",RAND(),"")</f>
        <v>0.90854903917031604</v>
      </c>
      <c r="AD72">
        <f t="shared" ref="AD72" ca="1" si="452">IF(AD73&lt;&gt;"",RAND(),"")</f>
        <v>0.64310485208092472</v>
      </c>
    </row>
    <row r="73" spans="1:30" x14ac:dyDescent="0.3">
      <c r="K73">
        <v>2</v>
      </c>
      <c r="L73">
        <v>3</v>
      </c>
      <c r="M73">
        <v>4</v>
      </c>
      <c r="N73">
        <v>5</v>
      </c>
      <c r="O73">
        <v>6</v>
      </c>
      <c r="P73">
        <v>7</v>
      </c>
      <c r="Q73">
        <v>8</v>
      </c>
      <c r="R73">
        <v>9</v>
      </c>
      <c r="S73">
        <v>10</v>
      </c>
      <c r="T73">
        <v>11</v>
      </c>
      <c r="U73">
        <v>12</v>
      </c>
      <c r="V73">
        <v>13</v>
      </c>
      <c r="W73">
        <v>14</v>
      </c>
      <c r="X73">
        <v>15</v>
      </c>
      <c r="Y73">
        <v>16</v>
      </c>
      <c r="Z73">
        <v>17</v>
      </c>
      <c r="AA73">
        <v>18</v>
      </c>
      <c r="AB73">
        <v>19</v>
      </c>
      <c r="AC73">
        <v>20</v>
      </c>
      <c r="AD73">
        <v>21</v>
      </c>
    </row>
    <row r="74" spans="1:30" x14ac:dyDescent="0.3">
      <c r="K74">
        <f t="shared" ref="K74" si="453">K73*$C71</f>
        <v>18</v>
      </c>
      <c r="L74">
        <f t="shared" ref="L74" si="454">L73*$C71</f>
        <v>27</v>
      </c>
      <c r="M74">
        <f t="shared" ref="M74" si="455">M73*$C71</f>
        <v>36</v>
      </c>
      <c r="N74">
        <f t="shared" ref="N74" si="456">N73*$C71</f>
        <v>45</v>
      </c>
      <c r="O74">
        <f t="shared" ref="O74" si="457">O73*$C71</f>
        <v>54</v>
      </c>
      <c r="P74">
        <f t="shared" ref="P74" si="458">P73*$C71</f>
        <v>63</v>
      </c>
      <c r="Q74">
        <f t="shared" ref="Q74" si="459">Q73*$C71</f>
        <v>72</v>
      </c>
      <c r="R74">
        <f t="shared" ref="R74" si="460">R73*$C71</f>
        <v>81</v>
      </c>
      <c r="S74">
        <f t="shared" ref="S74" si="461">S73*$C71</f>
        <v>90</v>
      </c>
      <c r="T74">
        <f t="shared" ref="T74" si="462">T73*$C71</f>
        <v>99</v>
      </c>
      <c r="U74">
        <f t="shared" ref="U74" si="463">U73*$C71</f>
        <v>108</v>
      </c>
      <c r="V74">
        <f t="shared" ref="V74" si="464">V73*$C71</f>
        <v>117</v>
      </c>
      <c r="W74">
        <f t="shared" ref="W74" si="465">W73*$C71</f>
        <v>126</v>
      </c>
      <c r="X74">
        <f t="shared" ref="X74" si="466">X73*$C71</f>
        <v>135</v>
      </c>
      <c r="Y74">
        <f t="shared" ref="Y74" si="467">Y73*$C71</f>
        <v>144</v>
      </c>
      <c r="Z74">
        <f t="shared" ref="Z74" si="468">Z73*$C71</f>
        <v>153</v>
      </c>
      <c r="AA74">
        <f t="shared" ref="AA74" si="469">AA73*$C71</f>
        <v>162</v>
      </c>
      <c r="AB74">
        <f t="shared" ref="AB74" si="470">AB73*$C71</f>
        <v>171</v>
      </c>
      <c r="AC74">
        <f t="shared" ref="AC74" si="471">AC73*$C71</f>
        <v>180</v>
      </c>
      <c r="AD74">
        <f t="shared" ref="AD74" si="472">AD73*$C71</f>
        <v>189</v>
      </c>
    </row>
    <row r="81" spans="1:30" x14ac:dyDescent="0.3">
      <c r="A81">
        <f t="shared" ref="A81" ca="1" si="473">RANK(B81,B:B)</f>
        <v>10</v>
      </c>
      <c r="B81">
        <f t="shared" ref="B81" ca="1" si="474">RAND()</f>
        <v>0.44835743331851274</v>
      </c>
      <c r="C81">
        <v>10</v>
      </c>
      <c r="E81">
        <f t="shared" ref="E81" ca="1" si="475">HLOOKUP(1,$K81:$AD84,3,FALSE)</f>
        <v>6</v>
      </c>
      <c r="F81">
        <f t="shared" ref="F81" ca="1" si="476">HLOOKUP(1,$K81:$AD84,4,FALSE)</f>
        <v>60</v>
      </c>
      <c r="G81">
        <f t="shared" ref="G81" ca="1" si="477">HLOOKUP(2,$K81:$AD84,3,FALSE)</f>
        <v>8</v>
      </c>
      <c r="H81">
        <f t="shared" ref="H81" ca="1" si="478">HLOOKUP(2,$K81:$AD84,4,FALSE)</f>
        <v>80</v>
      </c>
      <c r="K81">
        <f t="shared" ref="K81" ca="1" si="479">RANK(K82,82:82)</f>
        <v>7</v>
      </c>
      <c r="L81">
        <f t="shared" ref="L81" ca="1" si="480">IF(L82&lt;&gt;"",RANK(L82,82:82),"")</f>
        <v>12</v>
      </c>
      <c r="M81">
        <f t="shared" ref="M81" ca="1" si="481">IF(M82&lt;&gt;"",RANK(M82,82:82),"")</f>
        <v>14</v>
      </c>
      <c r="N81">
        <f t="shared" ref="N81" ca="1" si="482">IF(N82&lt;&gt;"",RANK(N82,82:82),"")</f>
        <v>4</v>
      </c>
      <c r="O81">
        <f t="shared" ref="O81" ca="1" si="483">IF(O82&lt;&gt;"",RANK(O82,82:82),"")</f>
        <v>1</v>
      </c>
      <c r="P81">
        <f t="shared" ref="P81" ca="1" si="484">IF(P82&lt;&gt;"",RANK(P82,82:82),"")</f>
        <v>3</v>
      </c>
      <c r="Q81">
        <f t="shared" ref="Q81" ca="1" si="485">IF(Q82&lt;&gt;"",RANK(Q82,82:82),"")</f>
        <v>2</v>
      </c>
      <c r="R81">
        <f t="shared" ref="R81" ca="1" si="486">IF(R82&lt;&gt;"",RANK(R82,82:82),"")</f>
        <v>9</v>
      </c>
      <c r="S81">
        <f t="shared" ref="S81" ca="1" si="487">IF(S82&lt;&gt;"",RANK(S82,82:82),"")</f>
        <v>8</v>
      </c>
      <c r="T81">
        <f t="shared" ref="T81" ca="1" si="488">IF(T82&lt;&gt;"",RANK(T82,82:82),"")</f>
        <v>11</v>
      </c>
      <c r="U81">
        <f t="shared" ref="U81" ca="1" si="489">IF(U82&lt;&gt;"",RANK(U82,82:82),"")</f>
        <v>5</v>
      </c>
      <c r="V81">
        <f t="shared" ref="V81" ca="1" si="490">IF(V82&lt;&gt;"",RANK(V82,82:82),"")</f>
        <v>16</v>
      </c>
      <c r="W81">
        <f t="shared" ref="W81" ca="1" si="491">IF(W82&lt;&gt;"",RANK(W82,82:82),"")</f>
        <v>10</v>
      </c>
      <c r="X81">
        <f t="shared" ref="X81" ca="1" si="492">IF(X82&lt;&gt;"",RANK(X82,82:82),"")</f>
        <v>6</v>
      </c>
      <c r="Y81">
        <f t="shared" ref="Y81" ca="1" si="493">IF(Y82&lt;&gt;"",RANK(Y82,82:82),"")</f>
        <v>15</v>
      </c>
      <c r="Z81">
        <f t="shared" ref="Z81" ca="1" si="494">IF(Z82&lt;&gt;"",RANK(Z82,82:82),"")</f>
        <v>19</v>
      </c>
      <c r="AA81">
        <f t="shared" ref="AA81" ca="1" si="495">IF(AA82&lt;&gt;"",RANK(AA82,82:82),"")</f>
        <v>13</v>
      </c>
      <c r="AB81">
        <f t="shared" ref="AB81" ca="1" si="496">IF(AB82&lt;&gt;"",RANK(AB82,82:82),"")</f>
        <v>17</v>
      </c>
      <c r="AC81">
        <f t="shared" ref="AC81" ca="1" si="497">IF(AC82&lt;&gt;"",RANK(AC82,82:82),"")</f>
        <v>20</v>
      </c>
      <c r="AD81">
        <f t="shared" ref="AD81" ca="1" si="498">IF(AD82&lt;&gt;"",RANK(AD82,82:82),"")</f>
        <v>18</v>
      </c>
    </row>
    <row r="82" spans="1:30" x14ac:dyDescent="0.3">
      <c r="K82">
        <f t="shared" ref="K82" ca="1" si="499">RAND()</f>
        <v>0.65036035431552264</v>
      </c>
      <c r="L82">
        <f t="shared" ref="L82" ca="1" si="500">IF(L83&lt;&gt;"",RAND(),"")</f>
        <v>0.36025689088064072</v>
      </c>
      <c r="M82">
        <f t="shared" ref="M82" ca="1" si="501">IF(M83&lt;&gt;"",RAND(),"")</f>
        <v>0.22563231398027395</v>
      </c>
      <c r="N82">
        <f t="shared" ref="N82" ca="1" si="502">IF(N83&lt;&gt;"",RAND(),"")</f>
        <v>0.7642279355591981</v>
      </c>
      <c r="O82">
        <f t="shared" ref="O82" ca="1" si="503">IF(O83&lt;&gt;"",RAND(),"")</f>
        <v>0.95792825116863789</v>
      </c>
      <c r="P82">
        <f t="shared" ref="P82" ca="1" si="504">IF(P83&lt;&gt;"",RAND(),"")</f>
        <v>0.80358532112426162</v>
      </c>
      <c r="Q82">
        <f t="shared" ref="Q82" ca="1" si="505">IF(Q83&lt;&gt;"",RAND(),"")</f>
        <v>0.92566337184755776</v>
      </c>
      <c r="R82">
        <f t="shared" ref="R82" ca="1" si="506">IF(R83&lt;&gt;"",RAND(),"")</f>
        <v>0.49699117507551704</v>
      </c>
      <c r="S82">
        <f t="shared" ref="S82" ca="1" si="507">IF(S83&lt;&gt;"",RAND(),"")</f>
        <v>0.62890431121624357</v>
      </c>
      <c r="T82">
        <f t="shared" ref="T82" ca="1" si="508">IF(T83&lt;&gt;"",RAND(),"")</f>
        <v>0.40796843613226375</v>
      </c>
      <c r="U82">
        <f t="shared" ref="U82" ca="1" si="509">IF(U83&lt;&gt;"",RAND(),"")</f>
        <v>0.75564560521241786</v>
      </c>
      <c r="V82">
        <f t="shared" ref="V82" ca="1" si="510">IF(V83&lt;&gt;"",RAND(),"")</f>
        <v>0.16380933858096891</v>
      </c>
      <c r="W82">
        <f t="shared" ref="W82" ca="1" si="511">IF(W83&lt;&gt;"",RAND(),"")</f>
        <v>0.46485163510729699</v>
      </c>
      <c r="X82">
        <f t="shared" ref="X82" ca="1" si="512">IF(X83&lt;&gt;"",RAND(),"")</f>
        <v>0.66427811318065322</v>
      </c>
      <c r="Y82">
        <f t="shared" ref="Y82" ca="1" si="513">IF(Y83&lt;&gt;"",RAND(),"")</f>
        <v>0.1742284574382984</v>
      </c>
      <c r="Z82">
        <f t="shared" ref="Z82" ca="1" si="514">IF(Z83&lt;&gt;"",RAND(),"")</f>
        <v>3.8933584405320798E-2</v>
      </c>
      <c r="AA82">
        <f t="shared" ref="AA82" ca="1" si="515">IF(AA83&lt;&gt;"",RAND(),"")</f>
        <v>0.26132865338826028</v>
      </c>
      <c r="AB82">
        <f t="shared" ref="AB82" ca="1" si="516">IF(AB83&lt;&gt;"",RAND(),"")</f>
        <v>7.8865754929186127E-2</v>
      </c>
      <c r="AC82">
        <f t="shared" ref="AC82" ca="1" si="517">IF(AC83&lt;&gt;"",RAND(),"")</f>
        <v>3.1411397758885129E-2</v>
      </c>
      <c r="AD82">
        <f t="shared" ref="AD82" ca="1" si="518">IF(AD83&lt;&gt;"",RAND(),"")</f>
        <v>5.8367978926553543E-2</v>
      </c>
    </row>
    <row r="83" spans="1:30" x14ac:dyDescent="0.3">
      <c r="K83">
        <v>2</v>
      </c>
      <c r="L83">
        <v>3</v>
      </c>
      <c r="M83">
        <v>4</v>
      </c>
      <c r="N83">
        <v>5</v>
      </c>
      <c r="O83">
        <v>6</v>
      </c>
      <c r="P83">
        <v>7</v>
      </c>
      <c r="Q83">
        <v>8</v>
      </c>
      <c r="R83">
        <v>9</v>
      </c>
      <c r="S83">
        <v>10</v>
      </c>
      <c r="T83">
        <v>11</v>
      </c>
      <c r="U83">
        <v>12</v>
      </c>
      <c r="V83">
        <v>13</v>
      </c>
      <c r="W83">
        <v>14</v>
      </c>
      <c r="X83">
        <v>15</v>
      </c>
      <c r="Y83">
        <v>16</v>
      </c>
      <c r="Z83">
        <v>17</v>
      </c>
      <c r="AA83">
        <v>18</v>
      </c>
      <c r="AB83">
        <v>19</v>
      </c>
      <c r="AC83">
        <v>20</v>
      </c>
      <c r="AD83">
        <v>21</v>
      </c>
    </row>
    <row r="84" spans="1:30" x14ac:dyDescent="0.3">
      <c r="K84">
        <f t="shared" ref="K84" si="519">K83*$C81</f>
        <v>20</v>
      </c>
      <c r="L84">
        <f t="shared" ref="L84" si="520">L83*$C81</f>
        <v>30</v>
      </c>
      <c r="M84">
        <f t="shared" ref="M84" si="521">M83*$C81</f>
        <v>40</v>
      </c>
      <c r="N84">
        <f t="shared" ref="N84" si="522">N83*$C81</f>
        <v>50</v>
      </c>
      <c r="O84">
        <f t="shared" ref="O84" si="523">O83*$C81</f>
        <v>60</v>
      </c>
      <c r="P84">
        <f t="shared" ref="P84" si="524">P83*$C81</f>
        <v>70</v>
      </c>
      <c r="Q84">
        <f t="shared" ref="Q84" si="525">Q83*$C81</f>
        <v>80</v>
      </c>
      <c r="R84">
        <f t="shared" ref="R84" si="526">R83*$C81</f>
        <v>90</v>
      </c>
      <c r="S84">
        <f t="shared" ref="S84" si="527">S83*$C81</f>
        <v>100</v>
      </c>
      <c r="T84">
        <f t="shared" ref="T84" si="528">T83*$C81</f>
        <v>110</v>
      </c>
      <c r="U84">
        <f t="shared" ref="U84" si="529">U83*$C81</f>
        <v>120</v>
      </c>
      <c r="V84">
        <f t="shared" ref="V84" si="530">V83*$C81</f>
        <v>130</v>
      </c>
      <c r="W84">
        <f t="shared" ref="W84" si="531">W83*$C81</f>
        <v>140</v>
      </c>
      <c r="X84">
        <f t="shared" ref="X84" si="532">X83*$C81</f>
        <v>150</v>
      </c>
      <c r="Y84">
        <f t="shared" ref="Y84" si="533">Y83*$C81</f>
        <v>160</v>
      </c>
      <c r="Z84">
        <f t="shared" ref="Z84" si="534">Z83*$C81</f>
        <v>170</v>
      </c>
      <c r="AA84">
        <f t="shared" ref="AA84" si="535">AA83*$C81</f>
        <v>180</v>
      </c>
      <c r="AB84">
        <f t="shared" ref="AB84" si="536">AB83*$C81</f>
        <v>190</v>
      </c>
      <c r="AC84">
        <f t="shared" ref="AC84" si="537">AC83*$C81</f>
        <v>200</v>
      </c>
      <c r="AD84">
        <f t="shared" ref="AD84" si="538">AD83*$C81</f>
        <v>210</v>
      </c>
    </row>
    <row r="91" spans="1:30" x14ac:dyDescent="0.3">
      <c r="A91">
        <f t="shared" ref="A91" ca="1" si="539">RANK(B91,B:B)</f>
        <v>1</v>
      </c>
      <c r="B91">
        <f t="shared" ref="B91" ca="1" si="540">RAND()</f>
        <v>0.99114583751016483</v>
      </c>
      <c r="C91">
        <v>11</v>
      </c>
      <c r="E91">
        <f t="shared" ref="E91" ca="1" si="541">HLOOKUP(1,$K91:$AD94,3,FALSE)</f>
        <v>9</v>
      </c>
      <c r="F91">
        <f t="shared" ref="F91" ca="1" si="542">HLOOKUP(1,$K91:$AD94,4,FALSE)</f>
        <v>99</v>
      </c>
      <c r="G91">
        <f t="shared" ref="G91" ca="1" si="543">HLOOKUP(2,$K91:$AD94,3,FALSE)</f>
        <v>15</v>
      </c>
      <c r="H91">
        <f t="shared" ref="H91" ca="1" si="544">HLOOKUP(2,$K91:$AD94,4,FALSE)</f>
        <v>165</v>
      </c>
      <c r="K91">
        <f t="shared" ref="K91" ca="1" si="545">RANK(K92,92:92)</f>
        <v>18</v>
      </c>
      <c r="L91">
        <f t="shared" ref="L91" ca="1" si="546">IF(L92&lt;&gt;"",RANK(L92,92:92),"")</f>
        <v>13</v>
      </c>
      <c r="M91">
        <f t="shared" ref="M91" ca="1" si="547">IF(M92&lt;&gt;"",RANK(M92,92:92),"")</f>
        <v>4</v>
      </c>
      <c r="N91">
        <f t="shared" ref="N91" ca="1" si="548">IF(N92&lt;&gt;"",RANK(N92,92:92),"")</f>
        <v>7</v>
      </c>
      <c r="O91">
        <f t="shared" ref="O91" ca="1" si="549">IF(O92&lt;&gt;"",RANK(O92,92:92),"")</f>
        <v>10</v>
      </c>
      <c r="P91">
        <f t="shared" ref="P91" ca="1" si="550">IF(P92&lt;&gt;"",RANK(P92,92:92),"")</f>
        <v>12</v>
      </c>
      <c r="Q91">
        <f t="shared" ref="Q91" ca="1" si="551">IF(Q92&lt;&gt;"",RANK(Q92,92:92),"")</f>
        <v>15</v>
      </c>
      <c r="R91">
        <f t="shared" ref="R91" ca="1" si="552">IF(R92&lt;&gt;"",RANK(R92,92:92),"")</f>
        <v>1</v>
      </c>
      <c r="S91">
        <f t="shared" ref="S91" ca="1" si="553">IF(S92&lt;&gt;"",RANK(S92,92:92),"")</f>
        <v>16</v>
      </c>
      <c r="T91">
        <f t="shared" ref="T91" ca="1" si="554">IF(T92&lt;&gt;"",RANK(T92,92:92),"")</f>
        <v>8</v>
      </c>
      <c r="U91">
        <f t="shared" ref="U91" ca="1" si="555">IF(U92&lt;&gt;"",RANK(U92,92:92),"")</f>
        <v>17</v>
      </c>
      <c r="V91">
        <f t="shared" ref="V91" ca="1" si="556">IF(V92&lt;&gt;"",RANK(V92,92:92),"")</f>
        <v>19</v>
      </c>
      <c r="W91">
        <f t="shared" ref="W91" ca="1" si="557">IF(W92&lt;&gt;"",RANK(W92,92:92),"")</f>
        <v>3</v>
      </c>
      <c r="X91">
        <f t="shared" ref="X91" ca="1" si="558">IF(X92&lt;&gt;"",RANK(X92,92:92),"")</f>
        <v>2</v>
      </c>
      <c r="Y91">
        <f t="shared" ref="Y91" ca="1" si="559">IF(Y92&lt;&gt;"",RANK(Y92,92:92),"")</f>
        <v>20</v>
      </c>
      <c r="Z91">
        <f t="shared" ref="Z91" ca="1" si="560">IF(Z92&lt;&gt;"",RANK(Z92,92:92),"")</f>
        <v>5</v>
      </c>
      <c r="AA91">
        <f t="shared" ref="AA91" ca="1" si="561">IF(AA92&lt;&gt;"",RANK(AA92,92:92),"")</f>
        <v>6</v>
      </c>
      <c r="AB91">
        <f t="shared" ref="AB91" ca="1" si="562">IF(AB92&lt;&gt;"",RANK(AB92,92:92),"")</f>
        <v>9</v>
      </c>
      <c r="AC91">
        <f t="shared" ref="AC91" ca="1" si="563">IF(AC92&lt;&gt;"",RANK(AC92,92:92),"")</f>
        <v>14</v>
      </c>
      <c r="AD91">
        <f t="shared" ref="AD91" ca="1" si="564">IF(AD92&lt;&gt;"",RANK(AD92,92:92),"")</f>
        <v>11</v>
      </c>
    </row>
    <row r="92" spans="1:30" x14ac:dyDescent="0.3">
      <c r="K92">
        <f t="shared" ref="K92" ca="1" si="565">RAND()</f>
        <v>0.25445122359186023</v>
      </c>
      <c r="L92">
        <f t="shared" ref="L92" ca="1" si="566">IF(L93&lt;&gt;"",RAND(),"")</f>
        <v>0.50373220729933565</v>
      </c>
      <c r="M92">
        <f t="shared" ref="M92" ca="1" si="567">IF(M93&lt;&gt;"",RAND(),"")</f>
        <v>0.79768353163920691</v>
      </c>
      <c r="N92">
        <f t="shared" ref="N92" ca="1" si="568">IF(N93&lt;&gt;"",RAND(),"")</f>
        <v>0.75048472350375495</v>
      </c>
      <c r="O92">
        <f t="shared" ref="O92" ca="1" si="569">IF(O93&lt;&gt;"",RAND(),"")</f>
        <v>0.69617691949893568</v>
      </c>
      <c r="P92">
        <f t="shared" ref="P92" ca="1" si="570">IF(P93&lt;&gt;"",RAND(),"")</f>
        <v>0.66116174276555717</v>
      </c>
      <c r="Q92">
        <f t="shared" ref="Q92" ca="1" si="571">IF(Q93&lt;&gt;"",RAND(),"")</f>
        <v>0.42502358573907473</v>
      </c>
      <c r="R92">
        <f t="shared" ref="R92" ca="1" si="572">IF(R93&lt;&gt;"",RAND(),"")</f>
        <v>0.99164198808807769</v>
      </c>
      <c r="S92">
        <f t="shared" ref="S92" ca="1" si="573">IF(S93&lt;&gt;"",RAND(),"")</f>
        <v>0.40816471555014633</v>
      </c>
      <c r="T92">
        <f t="shared" ref="T92" ca="1" si="574">IF(T93&lt;&gt;"",RAND(),"")</f>
        <v>0.73119964608971055</v>
      </c>
      <c r="U92">
        <f t="shared" ref="U92" ca="1" si="575">IF(U93&lt;&gt;"",RAND(),"")</f>
        <v>0.34888052422163696</v>
      </c>
      <c r="V92">
        <f t="shared" ref="V92" ca="1" si="576">IF(V93&lt;&gt;"",RAND(),"")</f>
        <v>0.11898883623719225</v>
      </c>
      <c r="W92">
        <f t="shared" ref="W92" ca="1" si="577">IF(W93&lt;&gt;"",RAND(),"")</f>
        <v>0.80897149119808731</v>
      </c>
      <c r="X92">
        <f t="shared" ref="X92" ca="1" si="578">IF(X93&lt;&gt;"",RAND(),"")</f>
        <v>0.93940528333728734</v>
      </c>
      <c r="Y92">
        <f t="shared" ref="Y92" ca="1" si="579">IF(Y93&lt;&gt;"",RAND(),"")</f>
        <v>2.4153060282275707E-2</v>
      </c>
      <c r="Z92">
        <f t="shared" ref="Z92" ca="1" si="580">IF(Z93&lt;&gt;"",RAND(),"")</f>
        <v>0.77337488833272816</v>
      </c>
      <c r="AA92">
        <f t="shared" ref="AA92" ca="1" si="581">IF(AA93&lt;&gt;"",RAND(),"")</f>
        <v>0.76787015928777225</v>
      </c>
      <c r="AB92">
        <f t="shared" ref="AB92" ca="1" si="582">IF(AB93&lt;&gt;"",RAND(),"")</f>
        <v>0.71807886010638522</v>
      </c>
      <c r="AC92">
        <f t="shared" ref="AC92" ca="1" si="583">IF(AC93&lt;&gt;"",RAND(),"")</f>
        <v>0.46248560284386608</v>
      </c>
      <c r="AD92">
        <f t="shared" ref="AD92" ca="1" si="584">IF(AD93&lt;&gt;"",RAND(),"")</f>
        <v>0.6821160861641602</v>
      </c>
    </row>
    <row r="93" spans="1:30" x14ac:dyDescent="0.3">
      <c r="K93">
        <v>2</v>
      </c>
      <c r="L93">
        <v>3</v>
      </c>
      <c r="M93">
        <v>4</v>
      </c>
      <c r="N93">
        <v>5</v>
      </c>
      <c r="O93">
        <v>6</v>
      </c>
      <c r="P93">
        <v>7</v>
      </c>
      <c r="Q93">
        <v>8</v>
      </c>
      <c r="R93">
        <v>9</v>
      </c>
      <c r="S93">
        <v>10</v>
      </c>
      <c r="T93">
        <v>11</v>
      </c>
      <c r="U93">
        <v>12</v>
      </c>
      <c r="V93">
        <v>13</v>
      </c>
      <c r="W93">
        <v>14</v>
      </c>
      <c r="X93">
        <v>15</v>
      </c>
      <c r="Y93">
        <v>16</v>
      </c>
      <c r="Z93">
        <v>17</v>
      </c>
      <c r="AA93">
        <v>18</v>
      </c>
      <c r="AB93">
        <v>19</v>
      </c>
      <c r="AC93">
        <v>20</v>
      </c>
      <c r="AD93">
        <v>21</v>
      </c>
    </row>
    <row r="94" spans="1:30" x14ac:dyDescent="0.3">
      <c r="K94">
        <f t="shared" ref="K94" si="585">K93*$C91</f>
        <v>22</v>
      </c>
      <c r="L94">
        <f t="shared" ref="L94" si="586">L93*$C91</f>
        <v>33</v>
      </c>
      <c r="M94">
        <f t="shared" ref="M94" si="587">M93*$C91</f>
        <v>44</v>
      </c>
      <c r="N94">
        <f t="shared" ref="N94" si="588">N93*$C91</f>
        <v>55</v>
      </c>
      <c r="O94">
        <f t="shared" ref="O94" si="589">O93*$C91</f>
        <v>66</v>
      </c>
      <c r="P94">
        <f t="shared" ref="P94" si="590">P93*$C91</f>
        <v>77</v>
      </c>
      <c r="Q94">
        <f t="shared" ref="Q94" si="591">Q93*$C91</f>
        <v>88</v>
      </c>
      <c r="R94">
        <f t="shared" ref="R94" si="592">R93*$C91</f>
        <v>99</v>
      </c>
      <c r="S94">
        <f t="shared" ref="S94" si="593">S93*$C91</f>
        <v>110</v>
      </c>
      <c r="T94">
        <f t="shared" ref="T94" si="594">T93*$C91</f>
        <v>121</v>
      </c>
      <c r="U94">
        <f t="shared" ref="U94" si="595">U93*$C91</f>
        <v>132</v>
      </c>
      <c r="V94">
        <f t="shared" ref="V94" si="596">V93*$C91</f>
        <v>143</v>
      </c>
      <c r="W94">
        <f t="shared" ref="W94" si="597">W93*$C91</f>
        <v>154</v>
      </c>
      <c r="X94">
        <f t="shared" ref="X94" si="598">X93*$C91</f>
        <v>165</v>
      </c>
      <c r="Y94">
        <f t="shared" ref="Y94" si="599">Y93*$C91</f>
        <v>176</v>
      </c>
      <c r="Z94">
        <f t="shared" ref="Z94" si="600">Z93*$C91</f>
        <v>187</v>
      </c>
      <c r="AA94">
        <f t="shared" ref="AA94" si="601">AA93*$C91</f>
        <v>198</v>
      </c>
      <c r="AB94">
        <f t="shared" ref="AB94" si="602">AB93*$C91</f>
        <v>209</v>
      </c>
      <c r="AC94">
        <f t="shared" ref="AC94" si="603">AC93*$C91</f>
        <v>220</v>
      </c>
      <c r="AD94">
        <f t="shared" ref="AD94" si="604">AD93*$C91</f>
        <v>231</v>
      </c>
    </row>
    <row r="101" spans="1:30" x14ac:dyDescent="0.3">
      <c r="A101">
        <f t="shared" ref="A101" ca="1" si="605">RANK(B101,B:B)</f>
        <v>3</v>
      </c>
      <c r="B101">
        <f t="shared" ref="B101" ca="1" si="606">RAND()</f>
        <v>0.84964058848636281</v>
      </c>
      <c r="C101">
        <v>12</v>
      </c>
      <c r="E101">
        <f t="shared" ref="E101" ca="1" si="607">HLOOKUP(1,$K101:$AD104,3,FALSE)</f>
        <v>15</v>
      </c>
      <c r="F101">
        <f t="shared" ref="F101" ca="1" si="608">HLOOKUP(1,$K101:$AD104,4,FALSE)</f>
        <v>180</v>
      </c>
      <c r="G101">
        <f t="shared" ref="G101" ca="1" si="609">HLOOKUP(2,$K101:$AD104,3,FALSE)</f>
        <v>7</v>
      </c>
      <c r="H101">
        <f t="shared" ref="H101" ca="1" si="610">HLOOKUP(2,$K101:$AD104,4,FALSE)</f>
        <v>84</v>
      </c>
      <c r="K101">
        <f t="shared" ref="K101" ca="1" si="611">RANK(K102,102:102)</f>
        <v>10</v>
      </c>
      <c r="L101">
        <f t="shared" ref="L101" ca="1" si="612">IF(L102&lt;&gt;"",RANK(L102,102:102),"")</f>
        <v>14</v>
      </c>
      <c r="M101">
        <f t="shared" ref="M101" ca="1" si="613">IF(M102&lt;&gt;"",RANK(M102,102:102),"")</f>
        <v>16</v>
      </c>
      <c r="N101">
        <f t="shared" ref="N101" ca="1" si="614">IF(N102&lt;&gt;"",RANK(N102,102:102),"")</f>
        <v>6</v>
      </c>
      <c r="O101">
        <f t="shared" ref="O101" ca="1" si="615">IF(O102&lt;&gt;"",RANK(O102,102:102),"")</f>
        <v>13</v>
      </c>
      <c r="P101">
        <f t="shared" ref="P101" ca="1" si="616">IF(P102&lt;&gt;"",RANK(P102,102:102),"")</f>
        <v>2</v>
      </c>
      <c r="Q101">
        <f t="shared" ref="Q101" ca="1" si="617">IF(Q102&lt;&gt;"",RANK(Q102,102:102),"")</f>
        <v>15</v>
      </c>
      <c r="R101">
        <f t="shared" ref="R101" ca="1" si="618">IF(R102&lt;&gt;"",RANK(R102,102:102),"")</f>
        <v>11</v>
      </c>
      <c r="S101">
        <f t="shared" ref="S101" ca="1" si="619">IF(S102&lt;&gt;"",RANK(S102,102:102),"")</f>
        <v>8</v>
      </c>
      <c r="T101">
        <f t="shared" ref="T101" ca="1" si="620">IF(T102&lt;&gt;"",RANK(T102,102:102),"")</f>
        <v>4</v>
      </c>
      <c r="U101">
        <f t="shared" ref="U101" ca="1" si="621">IF(U102&lt;&gt;"",RANK(U102,102:102),"")</f>
        <v>18</v>
      </c>
      <c r="V101">
        <f t="shared" ref="V101" ca="1" si="622">IF(V102&lt;&gt;"",RANK(V102,102:102),"")</f>
        <v>12</v>
      </c>
      <c r="W101">
        <f t="shared" ref="W101" ca="1" si="623">IF(W102&lt;&gt;"",RANK(W102,102:102),"")</f>
        <v>19</v>
      </c>
      <c r="X101">
        <f t="shared" ref="X101" ca="1" si="624">IF(X102&lt;&gt;"",RANK(X102,102:102),"")</f>
        <v>1</v>
      </c>
      <c r="Y101">
        <f t="shared" ref="Y101" ca="1" si="625">IF(Y102&lt;&gt;"",RANK(Y102,102:102),"")</f>
        <v>9</v>
      </c>
      <c r="Z101">
        <f t="shared" ref="Z101" ca="1" si="626">IF(Z102&lt;&gt;"",RANK(Z102,102:102),"")</f>
        <v>3</v>
      </c>
      <c r="AA101">
        <f t="shared" ref="AA101" ca="1" si="627">IF(AA102&lt;&gt;"",RANK(AA102,102:102),"")</f>
        <v>7</v>
      </c>
      <c r="AB101">
        <f t="shared" ref="AB101" ca="1" si="628">IF(AB102&lt;&gt;"",RANK(AB102,102:102),"")</f>
        <v>17</v>
      </c>
      <c r="AC101">
        <f t="shared" ref="AC101" ca="1" si="629">IF(AC102&lt;&gt;"",RANK(AC102,102:102),"")</f>
        <v>20</v>
      </c>
      <c r="AD101">
        <f t="shared" ref="AD101" ca="1" si="630">IF(AD102&lt;&gt;"",RANK(AD102,102:102),"")</f>
        <v>5</v>
      </c>
    </row>
    <row r="102" spans="1:30" x14ac:dyDescent="0.3">
      <c r="K102">
        <f t="shared" ref="K102" ca="1" si="631">RAND()</f>
        <v>0.56363354832553403</v>
      </c>
      <c r="L102">
        <f t="shared" ref="L102" ca="1" si="632">IF(L103&lt;&gt;"",RAND(),"")</f>
        <v>0.23096278047747421</v>
      </c>
      <c r="M102">
        <f t="shared" ref="M102" ca="1" si="633">IF(M103&lt;&gt;"",RAND(),"")</f>
        <v>0.1385798452437228</v>
      </c>
      <c r="N102">
        <f t="shared" ref="N102" ca="1" si="634">IF(N103&lt;&gt;"",RAND(),"")</f>
        <v>0.72429522930392753</v>
      </c>
      <c r="O102">
        <f t="shared" ref="O102" ca="1" si="635">IF(O103&lt;&gt;"",RAND(),"")</f>
        <v>0.27113999978065395</v>
      </c>
      <c r="P102">
        <f t="shared" ref="P102" ca="1" si="636">IF(P103&lt;&gt;"",RAND(),"")</f>
        <v>0.92372475579242952</v>
      </c>
      <c r="Q102">
        <f t="shared" ref="Q102" ca="1" si="637">IF(Q103&lt;&gt;"",RAND(),"")</f>
        <v>0.21701763391486129</v>
      </c>
      <c r="R102">
        <f t="shared" ref="R102" ca="1" si="638">IF(R103&lt;&gt;"",RAND(),"")</f>
        <v>0.51964604306621398</v>
      </c>
      <c r="S102">
        <f t="shared" ref="S102" ca="1" si="639">IF(S103&lt;&gt;"",RAND(),"")</f>
        <v>0.6501132040986749</v>
      </c>
      <c r="T102">
        <f t="shared" ref="T102" ca="1" si="640">IF(T103&lt;&gt;"",RAND(),"")</f>
        <v>0.88807643658391788</v>
      </c>
      <c r="U102">
        <f t="shared" ref="U102" ca="1" si="641">IF(U103&lt;&gt;"",RAND(),"")</f>
        <v>7.9872435306090672E-2</v>
      </c>
      <c r="V102">
        <f t="shared" ref="V102" ca="1" si="642">IF(V103&lt;&gt;"",RAND(),"")</f>
        <v>0.3157723941243672</v>
      </c>
      <c r="W102">
        <f t="shared" ref="W102" ca="1" si="643">IF(W103&lt;&gt;"",RAND(),"")</f>
        <v>4.1048149368193454E-2</v>
      </c>
      <c r="X102">
        <f t="shared" ref="X102" ca="1" si="644">IF(X103&lt;&gt;"",RAND(),"")</f>
        <v>0.99904610209364075</v>
      </c>
      <c r="Y102">
        <f t="shared" ref="Y102" ca="1" si="645">IF(Y103&lt;&gt;"",RAND(),"")</f>
        <v>0.56367343329929986</v>
      </c>
      <c r="Z102">
        <f t="shared" ref="Z102" ca="1" si="646">IF(Z103&lt;&gt;"",RAND(),"")</f>
        <v>0.90898496188792166</v>
      </c>
      <c r="AA102">
        <f t="shared" ref="AA102" ca="1" si="647">IF(AA103&lt;&gt;"",RAND(),"")</f>
        <v>0.68080061364741795</v>
      </c>
      <c r="AB102">
        <f t="shared" ref="AB102" ca="1" si="648">IF(AB103&lt;&gt;"",RAND(),"")</f>
        <v>0.12389580780604359</v>
      </c>
      <c r="AC102">
        <f t="shared" ref="AC102" ca="1" si="649">IF(AC103&lt;&gt;"",RAND(),"")</f>
        <v>2.4371591485919719E-2</v>
      </c>
      <c r="AD102">
        <f t="shared" ref="AD102" ca="1" si="650">IF(AD103&lt;&gt;"",RAND(),"")</f>
        <v>0.85409995887189927</v>
      </c>
    </row>
    <row r="103" spans="1:30" x14ac:dyDescent="0.3">
      <c r="K103">
        <v>2</v>
      </c>
      <c r="L103">
        <v>3</v>
      </c>
      <c r="M103">
        <v>4</v>
      </c>
      <c r="N103">
        <v>5</v>
      </c>
      <c r="O103">
        <v>6</v>
      </c>
      <c r="P103">
        <v>7</v>
      </c>
      <c r="Q103">
        <v>8</v>
      </c>
      <c r="R103">
        <v>9</v>
      </c>
      <c r="S103">
        <v>10</v>
      </c>
      <c r="T103">
        <v>11</v>
      </c>
      <c r="U103">
        <v>12</v>
      </c>
      <c r="V103">
        <v>13</v>
      </c>
      <c r="W103">
        <v>14</v>
      </c>
      <c r="X103">
        <v>15</v>
      </c>
      <c r="Y103">
        <v>16</v>
      </c>
      <c r="Z103">
        <v>17</v>
      </c>
      <c r="AA103">
        <v>18</v>
      </c>
      <c r="AB103">
        <v>19</v>
      </c>
      <c r="AC103">
        <v>20</v>
      </c>
      <c r="AD103">
        <v>21</v>
      </c>
    </row>
    <row r="104" spans="1:30" x14ac:dyDescent="0.3">
      <c r="K104">
        <f t="shared" ref="K104" si="651">K103*$C101</f>
        <v>24</v>
      </c>
      <c r="L104">
        <f t="shared" ref="L104" si="652">L103*$C101</f>
        <v>36</v>
      </c>
      <c r="M104">
        <f t="shared" ref="M104" si="653">M103*$C101</f>
        <v>48</v>
      </c>
      <c r="N104">
        <f t="shared" ref="N104" si="654">N103*$C101</f>
        <v>60</v>
      </c>
      <c r="O104">
        <f t="shared" ref="O104" si="655">O103*$C101</f>
        <v>72</v>
      </c>
      <c r="P104">
        <f t="shared" ref="P104" si="656">P103*$C101</f>
        <v>84</v>
      </c>
      <c r="Q104">
        <f t="shared" ref="Q104" si="657">Q103*$C101</f>
        <v>96</v>
      </c>
      <c r="R104">
        <f t="shared" ref="R104" si="658">R103*$C101</f>
        <v>108</v>
      </c>
      <c r="S104">
        <f t="shared" ref="S104" si="659">S103*$C101</f>
        <v>120</v>
      </c>
      <c r="T104">
        <f t="shared" ref="T104" si="660">T103*$C101</f>
        <v>132</v>
      </c>
      <c r="U104">
        <f t="shared" ref="U104" si="661">U103*$C101</f>
        <v>144</v>
      </c>
      <c r="V104">
        <f t="shared" ref="V104" si="662">V103*$C101</f>
        <v>156</v>
      </c>
      <c r="W104">
        <f t="shared" ref="W104" si="663">W103*$C101</f>
        <v>168</v>
      </c>
      <c r="X104">
        <f t="shared" ref="X104" si="664">X103*$C101</f>
        <v>180</v>
      </c>
      <c r="Y104">
        <f t="shared" ref="Y104" si="665">Y103*$C101</f>
        <v>192</v>
      </c>
      <c r="Z104">
        <f t="shared" ref="Z104" si="666">Z103*$C101</f>
        <v>204</v>
      </c>
      <c r="AA104">
        <f t="shared" ref="AA104" si="667">AA103*$C101</f>
        <v>216</v>
      </c>
      <c r="AB104">
        <f t="shared" ref="AB104" si="668">AB103*$C101</f>
        <v>228</v>
      </c>
      <c r="AC104">
        <f t="shared" ref="AC104" si="669">AC103*$C101</f>
        <v>240</v>
      </c>
      <c r="AD104">
        <f t="shared" ref="AD104" si="670">AD103*$C101</f>
        <v>252</v>
      </c>
    </row>
    <row r="111" spans="1:30" x14ac:dyDescent="0.3">
      <c r="A111">
        <f t="shared" ref="A111" ca="1" si="671">RANK(B111,B:B)</f>
        <v>17</v>
      </c>
      <c r="B111">
        <f t="shared" ref="B111" ca="1" si="672">RAND()</f>
        <v>0.1790277794849956</v>
      </c>
      <c r="C111">
        <v>13</v>
      </c>
      <c r="E111">
        <f t="shared" ref="E111" ca="1" si="673">HLOOKUP(1,$K111:$AD114,3,FALSE)</f>
        <v>10</v>
      </c>
      <c r="F111">
        <f t="shared" ref="F111" ca="1" si="674">HLOOKUP(1,$K111:$AD114,4,FALSE)</f>
        <v>130</v>
      </c>
      <c r="G111">
        <f t="shared" ref="G111" ca="1" si="675">HLOOKUP(2,$K111:$AD114,3,FALSE)</f>
        <v>3</v>
      </c>
      <c r="H111">
        <f t="shared" ref="H111" ca="1" si="676">HLOOKUP(2,$K111:$AD114,4,FALSE)</f>
        <v>39</v>
      </c>
      <c r="K111">
        <f t="shared" ref="K111" ca="1" si="677">RANK(K112,112:112)</f>
        <v>9</v>
      </c>
      <c r="L111">
        <f t="shared" ref="L111" ca="1" si="678">IF(L112&lt;&gt;"",RANK(L112,112:112),"")</f>
        <v>2</v>
      </c>
      <c r="M111">
        <f t="shared" ref="M111" ca="1" si="679">IF(M112&lt;&gt;"",RANK(M112,112:112),"")</f>
        <v>17</v>
      </c>
      <c r="N111">
        <f t="shared" ref="N111" ca="1" si="680">IF(N112&lt;&gt;"",RANK(N112,112:112),"")</f>
        <v>15</v>
      </c>
      <c r="O111">
        <f t="shared" ref="O111" ca="1" si="681">IF(O112&lt;&gt;"",RANK(O112,112:112),"")</f>
        <v>6</v>
      </c>
      <c r="P111">
        <f t="shared" ref="P111" ca="1" si="682">IF(P112&lt;&gt;"",RANK(P112,112:112),"")</f>
        <v>5</v>
      </c>
      <c r="Q111">
        <f t="shared" ref="Q111" ca="1" si="683">IF(Q112&lt;&gt;"",RANK(Q112,112:112),"")</f>
        <v>20</v>
      </c>
      <c r="R111">
        <f t="shared" ref="R111" ca="1" si="684">IF(R112&lt;&gt;"",RANK(R112,112:112),"")</f>
        <v>18</v>
      </c>
      <c r="S111">
        <f t="shared" ref="S111" ca="1" si="685">IF(S112&lt;&gt;"",RANK(S112,112:112),"")</f>
        <v>1</v>
      </c>
      <c r="T111">
        <f t="shared" ref="T111" ca="1" si="686">IF(T112&lt;&gt;"",RANK(T112,112:112),"")</f>
        <v>13</v>
      </c>
      <c r="U111">
        <f t="shared" ref="U111" ca="1" si="687">IF(U112&lt;&gt;"",RANK(U112,112:112),"")</f>
        <v>19</v>
      </c>
      <c r="V111">
        <f t="shared" ref="V111" ca="1" si="688">IF(V112&lt;&gt;"",RANK(V112,112:112),"")</f>
        <v>4</v>
      </c>
      <c r="W111">
        <f t="shared" ref="W111" ca="1" si="689">IF(W112&lt;&gt;"",RANK(W112,112:112),"")</f>
        <v>14</v>
      </c>
      <c r="X111">
        <f t="shared" ref="X111" ca="1" si="690">IF(X112&lt;&gt;"",RANK(X112,112:112),"")</f>
        <v>12</v>
      </c>
      <c r="Y111">
        <f t="shared" ref="Y111" ca="1" si="691">IF(Y112&lt;&gt;"",RANK(Y112,112:112),"")</f>
        <v>10</v>
      </c>
      <c r="Z111">
        <f t="shared" ref="Z111" ca="1" si="692">IF(Z112&lt;&gt;"",RANK(Z112,112:112),"")</f>
        <v>11</v>
      </c>
      <c r="AA111">
        <f t="shared" ref="AA111" ca="1" si="693">IF(AA112&lt;&gt;"",RANK(AA112,112:112),"")</f>
        <v>16</v>
      </c>
      <c r="AB111">
        <f t="shared" ref="AB111" ca="1" si="694">IF(AB112&lt;&gt;"",RANK(AB112,112:112),"")</f>
        <v>7</v>
      </c>
      <c r="AC111">
        <f t="shared" ref="AC111" ca="1" si="695">IF(AC112&lt;&gt;"",RANK(AC112,112:112),"")</f>
        <v>3</v>
      </c>
      <c r="AD111">
        <f t="shared" ref="AD111" ca="1" si="696">IF(AD112&lt;&gt;"",RANK(AD112,112:112),"")</f>
        <v>8</v>
      </c>
    </row>
    <row r="112" spans="1:30" x14ac:dyDescent="0.3">
      <c r="K112">
        <f t="shared" ref="K112" ca="1" si="697">RAND()</f>
        <v>0.55254165273133249</v>
      </c>
      <c r="L112">
        <f t="shared" ref="L112" ca="1" si="698">IF(L113&lt;&gt;"",RAND(),"")</f>
        <v>0.91946420660958761</v>
      </c>
      <c r="M112">
        <f t="shared" ref="M112" ca="1" si="699">IF(M113&lt;&gt;"",RAND(),"")</f>
        <v>0.1126478484131298</v>
      </c>
      <c r="N112">
        <f t="shared" ref="N112" ca="1" si="700">IF(N113&lt;&gt;"",RAND(),"")</f>
        <v>0.15522794238849558</v>
      </c>
      <c r="O112">
        <f t="shared" ref="O112" ca="1" si="701">IF(O113&lt;&gt;"",RAND(),"")</f>
        <v>0.6694818979581777</v>
      </c>
      <c r="P112">
        <f t="shared" ref="P112" ca="1" si="702">IF(P113&lt;&gt;"",RAND(),"")</f>
        <v>0.76383783795784255</v>
      </c>
      <c r="Q112">
        <f t="shared" ref="Q112" ca="1" si="703">IF(Q113&lt;&gt;"",RAND(),"")</f>
        <v>6.6342472149707454E-3</v>
      </c>
      <c r="R112">
        <f t="shared" ref="R112" ca="1" si="704">IF(R113&lt;&gt;"",RAND(),"")</f>
        <v>8.7564681466861916E-2</v>
      </c>
      <c r="S112">
        <f t="shared" ref="S112" ca="1" si="705">IF(S113&lt;&gt;"",RAND(),"")</f>
        <v>0.96326817451511904</v>
      </c>
      <c r="T112">
        <f t="shared" ref="T112" ca="1" si="706">IF(T113&lt;&gt;"",RAND(),"")</f>
        <v>0.32001124404907388</v>
      </c>
      <c r="U112">
        <f t="shared" ref="U112" ca="1" si="707">IF(U113&lt;&gt;"",RAND(),"")</f>
        <v>4.3641480318284187E-2</v>
      </c>
      <c r="V112">
        <f t="shared" ref="V112" ca="1" si="708">IF(V113&lt;&gt;"",RAND(),"")</f>
        <v>0.820175606040772</v>
      </c>
      <c r="W112">
        <f t="shared" ref="W112" ca="1" si="709">IF(W113&lt;&gt;"",RAND(),"")</f>
        <v>0.2213895245648575</v>
      </c>
      <c r="X112">
        <f t="shared" ref="X112" ca="1" si="710">IF(X113&lt;&gt;"",RAND(),"")</f>
        <v>0.39789972103935545</v>
      </c>
      <c r="Y112">
        <f t="shared" ref="Y112" ca="1" si="711">IF(Y113&lt;&gt;"",RAND(),"")</f>
        <v>0.48049025642517129</v>
      </c>
      <c r="Z112">
        <f t="shared" ref="Z112" ca="1" si="712">IF(Z113&lt;&gt;"",RAND(),"")</f>
        <v>0.48023832576628278</v>
      </c>
      <c r="AA112">
        <f t="shared" ref="AA112" ca="1" si="713">IF(AA113&lt;&gt;"",RAND(),"")</f>
        <v>0.11903590406634346</v>
      </c>
      <c r="AB112">
        <f t="shared" ref="AB112" ca="1" si="714">IF(AB113&lt;&gt;"",RAND(),"")</f>
        <v>0.66673079628328547</v>
      </c>
      <c r="AC112">
        <f t="shared" ref="AC112" ca="1" si="715">IF(AC113&lt;&gt;"",RAND(),"")</f>
        <v>0.90386802606538019</v>
      </c>
      <c r="AD112">
        <f t="shared" ref="AD112" ca="1" si="716">IF(AD113&lt;&gt;"",RAND(),"")</f>
        <v>0.62113362598621014</v>
      </c>
    </row>
    <row r="113" spans="1:30" x14ac:dyDescent="0.3">
      <c r="K113">
        <v>2</v>
      </c>
      <c r="L113">
        <v>3</v>
      </c>
      <c r="M113">
        <v>4</v>
      </c>
      <c r="N113">
        <v>5</v>
      </c>
      <c r="O113">
        <v>6</v>
      </c>
      <c r="P113">
        <v>7</v>
      </c>
      <c r="Q113">
        <v>8</v>
      </c>
      <c r="R113">
        <v>9</v>
      </c>
      <c r="S113">
        <v>10</v>
      </c>
      <c r="T113">
        <v>11</v>
      </c>
      <c r="U113">
        <v>12</v>
      </c>
      <c r="V113">
        <v>13</v>
      </c>
      <c r="W113">
        <v>14</v>
      </c>
      <c r="X113">
        <v>15</v>
      </c>
      <c r="Y113">
        <v>16</v>
      </c>
      <c r="Z113">
        <v>17</v>
      </c>
      <c r="AA113">
        <v>18</v>
      </c>
      <c r="AB113">
        <v>19</v>
      </c>
      <c r="AC113">
        <v>20</v>
      </c>
      <c r="AD113">
        <v>21</v>
      </c>
    </row>
    <row r="114" spans="1:30" x14ac:dyDescent="0.3">
      <c r="K114">
        <f t="shared" ref="K114" si="717">K113*$C111</f>
        <v>26</v>
      </c>
      <c r="L114">
        <f t="shared" ref="L114" si="718">L113*$C111</f>
        <v>39</v>
      </c>
      <c r="M114">
        <f t="shared" ref="M114" si="719">M113*$C111</f>
        <v>52</v>
      </c>
      <c r="N114">
        <f t="shared" ref="N114" si="720">N113*$C111</f>
        <v>65</v>
      </c>
      <c r="O114">
        <f t="shared" ref="O114" si="721">O113*$C111</f>
        <v>78</v>
      </c>
      <c r="P114">
        <f t="shared" ref="P114" si="722">P113*$C111</f>
        <v>91</v>
      </c>
      <c r="Q114">
        <f t="shared" ref="Q114" si="723">Q113*$C111</f>
        <v>104</v>
      </c>
      <c r="R114">
        <f t="shared" ref="R114" si="724">R113*$C111</f>
        <v>117</v>
      </c>
      <c r="S114">
        <f t="shared" ref="S114" si="725">S113*$C111</f>
        <v>130</v>
      </c>
      <c r="T114">
        <f t="shared" ref="T114" si="726">T113*$C111</f>
        <v>143</v>
      </c>
      <c r="U114">
        <f t="shared" ref="U114" si="727">U113*$C111</f>
        <v>156</v>
      </c>
      <c r="V114">
        <f t="shared" ref="V114" si="728">V113*$C111</f>
        <v>169</v>
      </c>
      <c r="W114">
        <f t="shared" ref="W114" si="729">W113*$C111</f>
        <v>182</v>
      </c>
      <c r="X114">
        <f t="shared" ref="X114" si="730">X113*$C111</f>
        <v>195</v>
      </c>
      <c r="Y114">
        <f t="shared" ref="Y114" si="731">Y113*$C111</f>
        <v>208</v>
      </c>
      <c r="Z114">
        <f t="shared" ref="Z114" si="732">Z113*$C111</f>
        <v>221</v>
      </c>
      <c r="AA114">
        <f t="shared" ref="AA114" si="733">AA113*$C111</f>
        <v>234</v>
      </c>
      <c r="AB114">
        <f t="shared" ref="AB114" si="734">AB113*$C111</f>
        <v>247</v>
      </c>
      <c r="AC114">
        <f t="shared" ref="AC114" si="735">AC113*$C111</f>
        <v>260</v>
      </c>
      <c r="AD114">
        <f t="shared" ref="AD114" si="736">AD113*$C111</f>
        <v>273</v>
      </c>
    </row>
    <row r="121" spans="1:30" x14ac:dyDescent="0.3">
      <c r="A121">
        <f t="shared" ref="A121" ca="1" si="737">RANK(B121,B:B)</f>
        <v>6</v>
      </c>
      <c r="B121">
        <f t="shared" ref="B121" ca="1" si="738">RAND()</f>
        <v>0.62722213909096647</v>
      </c>
      <c r="C121">
        <v>14</v>
      </c>
      <c r="E121">
        <f t="shared" ref="E121" ca="1" si="739">HLOOKUP(1,$K121:$AD124,3,FALSE)</f>
        <v>12</v>
      </c>
      <c r="F121">
        <f t="shared" ref="F121" ca="1" si="740">HLOOKUP(1,$K121:$AD124,4,FALSE)</f>
        <v>168</v>
      </c>
      <c r="G121">
        <f t="shared" ref="G121" ca="1" si="741">HLOOKUP(2,$K121:$AD124,3,FALSE)</f>
        <v>16</v>
      </c>
      <c r="H121">
        <f t="shared" ref="H121" ca="1" si="742">HLOOKUP(2,$K121:$AD124,4,FALSE)</f>
        <v>224</v>
      </c>
      <c r="K121">
        <f t="shared" ref="K121" ca="1" si="743">RANK(K122,122:122)</f>
        <v>8</v>
      </c>
      <c r="L121">
        <f t="shared" ref="L121" ca="1" si="744">IF(L122&lt;&gt;"",RANK(L122,122:122),"")</f>
        <v>13</v>
      </c>
      <c r="M121">
        <f t="shared" ref="M121" ca="1" si="745">IF(M122&lt;&gt;"",RANK(M122,122:122),"")</f>
        <v>12</v>
      </c>
      <c r="N121">
        <f t="shared" ref="N121" ca="1" si="746">IF(N122&lt;&gt;"",RANK(N122,122:122),"")</f>
        <v>14</v>
      </c>
      <c r="O121">
        <f t="shared" ref="O121" ca="1" si="747">IF(O122&lt;&gt;"",RANK(O122,122:122),"")</f>
        <v>6</v>
      </c>
      <c r="P121">
        <f t="shared" ref="P121" ca="1" si="748">IF(P122&lt;&gt;"",RANK(P122,122:122),"")</f>
        <v>19</v>
      </c>
      <c r="Q121">
        <f t="shared" ref="Q121" ca="1" si="749">IF(Q122&lt;&gt;"",RANK(Q122,122:122),"")</f>
        <v>4</v>
      </c>
      <c r="R121">
        <f t="shared" ref="R121" ca="1" si="750">IF(R122&lt;&gt;"",RANK(R122,122:122),"")</f>
        <v>9</v>
      </c>
      <c r="S121">
        <f t="shared" ref="S121" ca="1" si="751">IF(S122&lt;&gt;"",RANK(S122,122:122),"")</f>
        <v>16</v>
      </c>
      <c r="T121">
        <f t="shared" ref="T121" ca="1" si="752">IF(T122&lt;&gt;"",RANK(T122,122:122),"")</f>
        <v>15</v>
      </c>
      <c r="U121">
        <f t="shared" ref="U121" ca="1" si="753">IF(U122&lt;&gt;"",RANK(U122,122:122),"")</f>
        <v>1</v>
      </c>
      <c r="V121">
        <f t="shared" ref="V121" ca="1" si="754">IF(V122&lt;&gt;"",RANK(V122,122:122),"")</f>
        <v>18</v>
      </c>
      <c r="W121">
        <f t="shared" ref="W121" ca="1" si="755">IF(W122&lt;&gt;"",RANK(W122,122:122),"")</f>
        <v>7</v>
      </c>
      <c r="X121">
        <f t="shared" ref="X121" ca="1" si="756">IF(X122&lt;&gt;"",RANK(X122,122:122),"")</f>
        <v>20</v>
      </c>
      <c r="Y121">
        <f t="shared" ref="Y121" ca="1" si="757">IF(Y122&lt;&gt;"",RANK(Y122,122:122),"")</f>
        <v>2</v>
      </c>
      <c r="Z121">
        <f t="shared" ref="Z121" ca="1" si="758">IF(Z122&lt;&gt;"",RANK(Z122,122:122),"")</f>
        <v>3</v>
      </c>
      <c r="AA121">
        <f t="shared" ref="AA121" ca="1" si="759">IF(AA122&lt;&gt;"",RANK(AA122,122:122),"")</f>
        <v>17</v>
      </c>
      <c r="AB121">
        <f t="shared" ref="AB121" ca="1" si="760">IF(AB122&lt;&gt;"",RANK(AB122,122:122),"")</f>
        <v>5</v>
      </c>
      <c r="AC121">
        <f t="shared" ref="AC121" ca="1" si="761">IF(AC122&lt;&gt;"",RANK(AC122,122:122),"")</f>
        <v>11</v>
      </c>
      <c r="AD121">
        <f t="shared" ref="AD121" ca="1" si="762">IF(AD122&lt;&gt;"",RANK(AD122,122:122),"")</f>
        <v>10</v>
      </c>
    </row>
    <row r="122" spans="1:30" x14ac:dyDescent="0.3">
      <c r="K122">
        <f t="shared" ref="K122" ca="1" si="763">RAND()</f>
        <v>0.711723900530702</v>
      </c>
      <c r="L122">
        <f t="shared" ref="L122" ca="1" si="764">IF(L123&lt;&gt;"",RAND(),"")</f>
        <v>0.1859084808163316</v>
      </c>
      <c r="M122">
        <f t="shared" ref="M122" ca="1" si="765">IF(M123&lt;&gt;"",RAND(),"")</f>
        <v>0.34611493461354648</v>
      </c>
      <c r="N122">
        <f t="shared" ref="N122" ca="1" si="766">IF(N123&lt;&gt;"",RAND(),"")</f>
        <v>0.16313047487481847</v>
      </c>
      <c r="O122">
        <f t="shared" ref="O122" ca="1" si="767">IF(O123&lt;&gt;"",RAND(),"")</f>
        <v>0.77112465206456904</v>
      </c>
      <c r="P122">
        <f t="shared" ref="P122" ca="1" si="768">IF(P123&lt;&gt;"",RAND(),"")</f>
        <v>3.0330033539922252E-2</v>
      </c>
      <c r="Q122">
        <f t="shared" ref="Q122" ca="1" si="769">IF(Q123&lt;&gt;"",RAND(),"")</f>
        <v>0.814187307664059</v>
      </c>
      <c r="R122">
        <f t="shared" ref="R122" ca="1" si="770">IF(R123&lt;&gt;"",RAND(),"")</f>
        <v>0.69633506829448266</v>
      </c>
      <c r="S122">
        <f t="shared" ref="S122" ca="1" si="771">IF(S123&lt;&gt;"",RAND(),"")</f>
        <v>8.7467400825141151E-2</v>
      </c>
      <c r="T122">
        <f t="shared" ref="T122" ca="1" si="772">IF(T123&lt;&gt;"",RAND(),"")</f>
        <v>0.13683113856474671</v>
      </c>
      <c r="U122">
        <f t="shared" ref="U122" ca="1" si="773">IF(U123&lt;&gt;"",RAND(),"")</f>
        <v>0.96096936367045138</v>
      </c>
      <c r="V122">
        <f t="shared" ref="V122" ca="1" si="774">IF(V123&lt;&gt;"",RAND(),"")</f>
        <v>5.855435003373699E-2</v>
      </c>
      <c r="W122">
        <f t="shared" ref="W122" ca="1" si="775">IF(W123&lt;&gt;"",RAND(),"")</f>
        <v>0.71886699970236756</v>
      </c>
      <c r="X122">
        <f t="shared" ref="X122" ca="1" si="776">IF(X123&lt;&gt;"",RAND(),"")</f>
        <v>2.62943173129917E-2</v>
      </c>
      <c r="Y122">
        <f t="shared" ref="Y122" ca="1" si="777">IF(Y123&lt;&gt;"",RAND(),"")</f>
        <v>0.95654861700743921</v>
      </c>
      <c r="Z122">
        <f t="shared" ref="Z122" ca="1" si="778">IF(Z123&lt;&gt;"",RAND(),"")</f>
        <v>0.81996089137957473</v>
      </c>
      <c r="AA122">
        <f t="shared" ref="AA122" ca="1" si="779">IF(AA123&lt;&gt;"",RAND(),"")</f>
        <v>7.1426861333410363E-2</v>
      </c>
      <c r="AB122">
        <f t="shared" ref="AB122" ca="1" si="780">IF(AB123&lt;&gt;"",RAND(),"")</f>
        <v>0.81340925367343331</v>
      </c>
      <c r="AC122">
        <f t="shared" ref="AC122" ca="1" si="781">IF(AC123&lt;&gt;"",RAND(),"")</f>
        <v>0.53367559342347715</v>
      </c>
      <c r="AD122">
        <f t="shared" ref="AD122" ca="1" si="782">IF(AD123&lt;&gt;"",RAND(),"")</f>
        <v>0.53638959115118379</v>
      </c>
    </row>
    <row r="123" spans="1:30" x14ac:dyDescent="0.3">
      <c r="K123">
        <v>2</v>
      </c>
      <c r="L123">
        <v>3</v>
      </c>
      <c r="M123">
        <v>4</v>
      </c>
      <c r="N123">
        <v>5</v>
      </c>
      <c r="O123">
        <v>6</v>
      </c>
      <c r="P123">
        <v>7</v>
      </c>
      <c r="Q123">
        <v>8</v>
      </c>
      <c r="R123">
        <v>9</v>
      </c>
      <c r="S123">
        <v>10</v>
      </c>
      <c r="T123">
        <v>11</v>
      </c>
      <c r="U123">
        <v>12</v>
      </c>
      <c r="V123">
        <v>13</v>
      </c>
      <c r="W123">
        <v>14</v>
      </c>
      <c r="X123">
        <v>15</v>
      </c>
      <c r="Y123">
        <v>16</v>
      </c>
      <c r="Z123">
        <v>17</v>
      </c>
      <c r="AA123">
        <v>18</v>
      </c>
      <c r="AB123">
        <v>19</v>
      </c>
      <c r="AC123">
        <v>20</v>
      </c>
      <c r="AD123">
        <v>21</v>
      </c>
    </row>
    <row r="124" spans="1:30" x14ac:dyDescent="0.3">
      <c r="K124">
        <f t="shared" ref="K124" si="783">K123*$C121</f>
        <v>28</v>
      </c>
      <c r="L124">
        <f t="shared" ref="L124" si="784">L123*$C121</f>
        <v>42</v>
      </c>
      <c r="M124">
        <f t="shared" ref="M124" si="785">M123*$C121</f>
        <v>56</v>
      </c>
      <c r="N124">
        <f t="shared" ref="N124" si="786">N123*$C121</f>
        <v>70</v>
      </c>
      <c r="O124">
        <f t="shared" ref="O124" si="787">O123*$C121</f>
        <v>84</v>
      </c>
      <c r="P124">
        <f t="shared" ref="P124" si="788">P123*$C121</f>
        <v>98</v>
      </c>
      <c r="Q124">
        <f t="shared" ref="Q124" si="789">Q123*$C121</f>
        <v>112</v>
      </c>
      <c r="R124">
        <f t="shared" ref="R124" si="790">R123*$C121</f>
        <v>126</v>
      </c>
      <c r="S124">
        <f t="shared" ref="S124" si="791">S123*$C121</f>
        <v>140</v>
      </c>
      <c r="T124">
        <f t="shared" ref="T124" si="792">T123*$C121</f>
        <v>154</v>
      </c>
      <c r="U124">
        <f t="shared" ref="U124" si="793">U123*$C121</f>
        <v>168</v>
      </c>
      <c r="V124">
        <f t="shared" ref="V124" si="794">V123*$C121</f>
        <v>182</v>
      </c>
      <c r="W124">
        <f t="shared" ref="W124" si="795">W123*$C121</f>
        <v>196</v>
      </c>
      <c r="X124">
        <f t="shared" ref="X124" si="796">X123*$C121</f>
        <v>210</v>
      </c>
      <c r="Y124">
        <f t="shared" ref="Y124" si="797">Y123*$C121</f>
        <v>224</v>
      </c>
      <c r="Z124">
        <f t="shared" ref="Z124" si="798">Z123*$C121</f>
        <v>238</v>
      </c>
      <c r="AA124">
        <f t="shared" ref="AA124" si="799">AA123*$C121</f>
        <v>252</v>
      </c>
      <c r="AB124">
        <f t="shared" ref="AB124" si="800">AB123*$C121</f>
        <v>266</v>
      </c>
      <c r="AC124">
        <f t="shared" ref="AC124" si="801">AC123*$C121</f>
        <v>280</v>
      </c>
      <c r="AD124">
        <f t="shared" ref="AD124" si="802">AD123*$C121</f>
        <v>294</v>
      </c>
    </row>
    <row r="131" spans="1:30" x14ac:dyDescent="0.3">
      <c r="A131">
        <f t="shared" ref="A131" ca="1" si="803">RANK(B131,B:B)</f>
        <v>9</v>
      </c>
      <c r="B131">
        <f t="shared" ref="B131" ca="1" si="804">RAND()</f>
        <v>0.53862431044861658</v>
      </c>
      <c r="C131">
        <v>15</v>
      </c>
      <c r="E131">
        <f t="shared" ref="E131" ca="1" si="805">HLOOKUP(1,$K131:$AD134,3,FALSE)</f>
        <v>5</v>
      </c>
      <c r="F131">
        <f t="shared" ref="F131" ca="1" si="806">HLOOKUP(1,$K131:$AD134,4,FALSE)</f>
        <v>75</v>
      </c>
      <c r="G131">
        <f t="shared" ref="G131" ca="1" si="807">HLOOKUP(2,$K131:$AD134,3,FALSE)</f>
        <v>15</v>
      </c>
      <c r="H131">
        <f t="shared" ref="H131" ca="1" si="808">HLOOKUP(2,$K131:$AD134,4,FALSE)</f>
        <v>225</v>
      </c>
      <c r="K131">
        <f t="shared" ref="K131" ca="1" si="809">RANK(K132,132:132)</f>
        <v>10</v>
      </c>
      <c r="L131">
        <f t="shared" ref="L131" ca="1" si="810">IF(L132&lt;&gt;"",RANK(L132,132:132),"")</f>
        <v>20</v>
      </c>
      <c r="M131">
        <f t="shared" ref="M131" ca="1" si="811">IF(M132&lt;&gt;"",RANK(M132,132:132),"")</f>
        <v>7</v>
      </c>
      <c r="N131">
        <f t="shared" ref="N131" ca="1" si="812">IF(N132&lt;&gt;"",RANK(N132,132:132),"")</f>
        <v>1</v>
      </c>
      <c r="O131">
        <f t="shared" ref="O131" ca="1" si="813">IF(O132&lt;&gt;"",RANK(O132,132:132),"")</f>
        <v>3</v>
      </c>
      <c r="P131">
        <f t="shared" ref="P131" ca="1" si="814">IF(P132&lt;&gt;"",RANK(P132,132:132),"")</f>
        <v>12</v>
      </c>
      <c r="Q131">
        <f t="shared" ref="Q131" ca="1" si="815">IF(Q132&lt;&gt;"",RANK(Q132,132:132),"")</f>
        <v>15</v>
      </c>
      <c r="R131">
        <f t="shared" ref="R131" ca="1" si="816">IF(R132&lt;&gt;"",RANK(R132,132:132),"")</f>
        <v>16</v>
      </c>
      <c r="S131">
        <f t="shared" ref="S131" ca="1" si="817">IF(S132&lt;&gt;"",RANK(S132,132:132),"")</f>
        <v>8</v>
      </c>
      <c r="T131">
        <f t="shared" ref="T131" ca="1" si="818">IF(T132&lt;&gt;"",RANK(T132,132:132),"")</f>
        <v>5</v>
      </c>
      <c r="U131">
        <f t="shared" ref="U131" ca="1" si="819">IF(U132&lt;&gt;"",RANK(U132,132:132),"")</f>
        <v>19</v>
      </c>
      <c r="V131">
        <f t="shared" ref="V131" ca="1" si="820">IF(V132&lt;&gt;"",RANK(V132,132:132),"")</f>
        <v>18</v>
      </c>
      <c r="W131">
        <f t="shared" ref="W131" ca="1" si="821">IF(W132&lt;&gt;"",RANK(W132,132:132),"")</f>
        <v>9</v>
      </c>
      <c r="X131">
        <f t="shared" ref="X131" ca="1" si="822">IF(X132&lt;&gt;"",RANK(X132,132:132),"")</f>
        <v>2</v>
      </c>
      <c r="Y131">
        <f t="shared" ref="Y131" ca="1" si="823">IF(Y132&lt;&gt;"",RANK(Y132,132:132),"")</f>
        <v>4</v>
      </c>
      <c r="Z131">
        <f t="shared" ref="Z131" ca="1" si="824">IF(Z132&lt;&gt;"",RANK(Z132,132:132),"")</f>
        <v>6</v>
      </c>
      <c r="AA131">
        <f t="shared" ref="AA131" ca="1" si="825">IF(AA132&lt;&gt;"",RANK(AA132,132:132),"")</f>
        <v>11</v>
      </c>
      <c r="AB131">
        <f t="shared" ref="AB131" ca="1" si="826">IF(AB132&lt;&gt;"",RANK(AB132,132:132),"")</f>
        <v>14</v>
      </c>
      <c r="AC131">
        <f t="shared" ref="AC131" ca="1" si="827">IF(AC132&lt;&gt;"",RANK(AC132,132:132),"")</f>
        <v>17</v>
      </c>
      <c r="AD131">
        <f t="shared" ref="AD131" ca="1" si="828">IF(AD132&lt;&gt;"",RANK(AD132,132:132),"")</f>
        <v>13</v>
      </c>
    </row>
    <row r="132" spans="1:30" x14ac:dyDescent="0.3">
      <c r="K132">
        <f t="shared" ref="K132" ca="1" si="829">RAND()</f>
        <v>0.549702366652422</v>
      </c>
      <c r="L132">
        <f t="shared" ref="L132" ca="1" si="830">IF(L133&lt;&gt;"",RAND(),"")</f>
        <v>1.2748697308446744E-3</v>
      </c>
      <c r="M132">
        <f t="shared" ref="M132" ca="1" si="831">IF(M133&lt;&gt;"",RAND(),"")</f>
        <v>0.60062069512183047</v>
      </c>
      <c r="N132">
        <f t="shared" ref="N132" ca="1" si="832">IF(N133&lt;&gt;"",RAND(),"")</f>
        <v>0.94231870481837798</v>
      </c>
      <c r="O132">
        <f t="shared" ref="O132" ca="1" si="833">IF(O133&lt;&gt;"",RAND(),"")</f>
        <v>0.84527881858320919</v>
      </c>
      <c r="P132">
        <f t="shared" ref="P132" ca="1" si="834">IF(P133&lt;&gt;"",RAND(),"")</f>
        <v>0.44253981084241178</v>
      </c>
      <c r="Q132">
        <f t="shared" ref="Q132" ca="1" si="835">IF(Q133&lt;&gt;"",RAND(),"")</f>
        <v>0.21385205611852987</v>
      </c>
      <c r="R132">
        <f t="shared" ref="R132" ca="1" si="836">IF(R133&lt;&gt;"",RAND(),"")</f>
        <v>0.19864532616381692</v>
      </c>
      <c r="S132">
        <f t="shared" ref="S132" ca="1" si="837">IF(S133&lt;&gt;"",RAND(),"")</f>
        <v>0.59711367702277707</v>
      </c>
      <c r="T132">
        <f t="shared" ref="T132" ca="1" si="838">IF(T133&lt;&gt;"",RAND(),"")</f>
        <v>0.70060054218397427</v>
      </c>
      <c r="U132">
        <f t="shared" ref="U132" ca="1" si="839">IF(U133&lt;&gt;"",RAND(),"")</f>
        <v>9.694483307363666E-3</v>
      </c>
      <c r="V132">
        <f t="shared" ref="V132" ca="1" si="840">IF(V133&lt;&gt;"",RAND(),"")</f>
        <v>5.1212076334022361E-2</v>
      </c>
      <c r="W132">
        <f t="shared" ref="W132" ca="1" si="841">IF(W133&lt;&gt;"",RAND(),"")</f>
        <v>0.55304591481903997</v>
      </c>
      <c r="X132">
        <f t="shared" ref="X132" ca="1" si="842">IF(X133&lt;&gt;"",RAND(),"")</f>
        <v>0.86303946141196164</v>
      </c>
      <c r="Y132">
        <f t="shared" ref="Y132" ca="1" si="843">IF(Y133&lt;&gt;"",RAND(),"")</f>
        <v>0.8161272458506551</v>
      </c>
      <c r="Z132">
        <f t="shared" ref="Z132" ca="1" si="844">IF(Z133&lt;&gt;"",RAND(),"")</f>
        <v>0.62002355646144636</v>
      </c>
      <c r="AA132">
        <f t="shared" ref="AA132" ca="1" si="845">IF(AA133&lt;&gt;"",RAND(),"")</f>
        <v>0.45199078770456358</v>
      </c>
      <c r="AB132">
        <f t="shared" ref="AB132" ca="1" si="846">IF(AB133&lt;&gt;"",RAND(),"")</f>
        <v>0.23080219999121532</v>
      </c>
      <c r="AC132">
        <f t="shared" ref="AC132" ca="1" si="847">IF(AC133&lt;&gt;"",RAND(),"")</f>
        <v>6.4853336511274451E-2</v>
      </c>
      <c r="AD132">
        <f t="shared" ref="AD132" ca="1" si="848">IF(AD133&lt;&gt;"",RAND(),"")</f>
        <v>0.23886845581667704</v>
      </c>
    </row>
    <row r="133" spans="1:30" x14ac:dyDescent="0.3">
      <c r="K133">
        <v>2</v>
      </c>
      <c r="L133">
        <v>3</v>
      </c>
      <c r="M133">
        <v>4</v>
      </c>
      <c r="N133">
        <v>5</v>
      </c>
      <c r="O133">
        <v>6</v>
      </c>
      <c r="P133">
        <v>7</v>
      </c>
      <c r="Q133">
        <v>8</v>
      </c>
      <c r="R133">
        <v>9</v>
      </c>
      <c r="S133">
        <v>10</v>
      </c>
      <c r="T133">
        <v>11</v>
      </c>
      <c r="U133">
        <v>12</v>
      </c>
      <c r="V133">
        <v>13</v>
      </c>
      <c r="W133">
        <v>14</v>
      </c>
      <c r="X133">
        <v>15</v>
      </c>
      <c r="Y133">
        <v>16</v>
      </c>
      <c r="Z133">
        <v>17</v>
      </c>
      <c r="AA133">
        <v>18</v>
      </c>
      <c r="AB133">
        <v>19</v>
      </c>
      <c r="AC133">
        <v>20</v>
      </c>
      <c r="AD133">
        <v>21</v>
      </c>
    </row>
    <row r="134" spans="1:30" x14ac:dyDescent="0.3">
      <c r="K134">
        <f t="shared" ref="K134" si="849">K133*$C131</f>
        <v>30</v>
      </c>
      <c r="L134">
        <f t="shared" ref="L134" si="850">L133*$C131</f>
        <v>45</v>
      </c>
      <c r="M134">
        <f t="shared" ref="M134" si="851">M133*$C131</f>
        <v>60</v>
      </c>
      <c r="N134">
        <f t="shared" ref="N134" si="852">N133*$C131</f>
        <v>75</v>
      </c>
      <c r="O134">
        <f t="shared" ref="O134" si="853">O133*$C131</f>
        <v>90</v>
      </c>
      <c r="P134">
        <f t="shared" ref="P134" si="854">P133*$C131</f>
        <v>105</v>
      </c>
      <c r="Q134">
        <f t="shared" ref="Q134" si="855">Q133*$C131</f>
        <v>120</v>
      </c>
      <c r="R134">
        <f t="shared" ref="R134" si="856">R133*$C131</f>
        <v>135</v>
      </c>
      <c r="S134">
        <f t="shared" ref="S134" si="857">S133*$C131</f>
        <v>150</v>
      </c>
      <c r="T134">
        <f t="shared" ref="T134" si="858">T133*$C131</f>
        <v>165</v>
      </c>
      <c r="U134">
        <f t="shared" ref="U134" si="859">U133*$C131</f>
        <v>180</v>
      </c>
      <c r="V134">
        <f t="shared" ref="V134" si="860">V133*$C131</f>
        <v>195</v>
      </c>
      <c r="W134">
        <f t="shared" ref="W134" si="861">W133*$C131</f>
        <v>210</v>
      </c>
      <c r="X134">
        <f t="shared" ref="X134" si="862">X133*$C131</f>
        <v>225</v>
      </c>
      <c r="Y134">
        <f t="shared" ref="Y134" si="863">Y133*$C131</f>
        <v>240</v>
      </c>
      <c r="Z134">
        <f t="shared" ref="Z134" si="864">Z133*$C131</f>
        <v>255</v>
      </c>
      <c r="AA134">
        <f t="shared" ref="AA134" si="865">AA133*$C131</f>
        <v>270</v>
      </c>
      <c r="AB134">
        <f t="shared" ref="AB134" si="866">AB133*$C131</f>
        <v>285</v>
      </c>
      <c r="AC134">
        <f t="shared" ref="AC134" si="867">AC133*$C131</f>
        <v>300</v>
      </c>
      <c r="AD134">
        <f t="shared" ref="AD134" si="868">AD133*$C131</f>
        <v>315</v>
      </c>
    </row>
    <row r="141" spans="1:30" x14ac:dyDescent="0.3">
      <c r="A141">
        <f t="shared" ref="A141" ca="1" si="869">RANK(B141,B:B)</f>
        <v>5</v>
      </c>
      <c r="B141">
        <f t="shared" ref="B141" ca="1" si="870">RAND()</f>
        <v>0.77591482446501625</v>
      </c>
      <c r="C141">
        <v>16</v>
      </c>
      <c r="E141">
        <f t="shared" ref="E141" ca="1" si="871">HLOOKUP(1,$K141:$AD144,3,FALSE)</f>
        <v>4</v>
      </c>
      <c r="F141">
        <f t="shared" ref="F141" ca="1" si="872">HLOOKUP(1,$K141:$AD144,4,FALSE)</f>
        <v>64</v>
      </c>
      <c r="G141">
        <f t="shared" ref="G141" ca="1" si="873">HLOOKUP(2,$K141:$AD144,3,FALSE)</f>
        <v>3</v>
      </c>
      <c r="H141">
        <f t="shared" ref="H141" ca="1" si="874">HLOOKUP(2,$K141:$AD144,4,FALSE)</f>
        <v>48</v>
      </c>
      <c r="K141">
        <f t="shared" ref="K141" ca="1" si="875">RANK(K142,142:142)</f>
        <v>7</v>
      </c>
      <c r="L141">
        <f t="shared" ref="L141" ca="1" si="876">IF(L142&lt;&gt;"",RANK(L142,142:142),"")</f>
        <v>2</v>
      </c>
      <c r="M141">
        <f t="shared" ref="M141" ca="1" si="877">IF(M142&lt;&gt;"",RANK(M142,142:142),"")</f>
        <v>1</v>
      </c>
      <c r="N141">
        <f t="shared" ref="N141" ca="1" si="878">IF(N142&lt;&gt;"",RANK(N142,142:142),"")</f>
        <v>18</v>
      </c>
      <c r="O141">
        <f t="shared" ref="O141" ca="1" si="879">IF(O142&lt;&gt;"",RANK(O142,142:142),"")</f>
        <v>14</v>
      </c>
      <c r="P141">
        <f t="shared" ref="P141" ca="1" si="880">IF(P142&lt;&gt;"",RANK(P142,142:142),"")</f>
        <v>3</v>
      </c>
      <c r="Q141">
        <f t="shared" ref="Q141" ca="1" si="881">IF(Q142&lt;&gt;"",RANK(Q142,142:142),"")</f>
        <v>10</v>
      </c>
      <c r="R141">
        <f t="shared" ref="R141" ca="1" si="882">IF(R142&lt;&gt;"",RANK(R142,142:142),"")</f>
        <v>8</v>
      </c>
      <c r="S141">
        <f t="shared" ref="S141" ca="1" si="883">IF(S142&lt;&gt;"",RANK(S142,142:142),"")</f>
        <v>16</v>
      </c>
      <c r="T141">
        <f t="shared" ref="T141" ca="1" si="884">IF(T142&lt;&gt;"",RANK(T142,142:142),"")</f>
        <v>4</v>
      </c>
      <c r="U141">
        <f t="shared" ref="U141" ca="1" si="885">IF(U142&lt;&gt;"",RANK(U142,142:142),"")</f>
        <v>13</v>
      </c>
      <c r="V141">
        <f t="shared" ref="V141" ca="1" si="886">IF(V142&lt;&gt;"",RANK(V142,142:142),"")</f>
        <v>9</v>
      </c>
      <c r="W141">
        <f t="shared" ref="W141" ca="1" si="887">IF(W142&lt;&gt;"",RANK(W142,142:142),"")</f>
        <v>15</v>
      </c>
      <c r="X141">
        <f t="shared" ref="X141" ca="1" si="888">IF(X142&lt;&gt;"",RANK(X142,142:142),"")</f>
        <v>5</v>
      </c>
      <c r="Y141">
        <f t="shared" ref="Y141" ca="1" si="889">IF(Y142&lt;&gt;"",RANK(Y142,142:142),"")</f>
        <v>17</v>
      </c>
      <c r="Z141">
        <f t="shared" ref="Z141" ca="1" si="890">IF(Z142&lt;&gt;"",RANK(Z142,142:142),"")</f>
        <v>19</v>
      </c>
      <c r="AA141">
        <f t="shared" ref="AA141" ca="1" si="891">IF(AA142&lt;&gt;"",RANK(AA142,142:142),"")</f>
        <v>20</v>
      </c>
      <c r="AB141">
        <f t="shared" ref="AB141" ca="1" si="892">IF(AB142&lt;&gt;"",RANK(AB142,142:142),"")</f>
        <v>6</v>
      </c>
      <c r="AC141">
        <f t="shared" ref="AC141" ca="1" si="893">IF(AC142&lt;&gt;"",RANK(AC142,142:142),"")</f>
        <v>12</v>
      </c>
      <c r="AD141">
        <f t="shared" ref="AD141" ca="1" si="894">IF(AD142&lt;&gt;"",RANK(AD142,142:142),"")</f>
        <v>11</v>
      </c>
    </row>
    <row r="142" spans="1:30" x14ac:dyDescent="0.3">
      <c r="K142">
        <f t="shared" ref="K142" ca="1" si="895">RAND()</f>
        <v>0.69469633516356233</v>
      </c>
      <c r="L142">
        <f t="shared" ref="L142" ca="1" si="896">IF(L143&lt;&gt;"",RAND(),"")</f>
        <v>0.97584233693782085</v>
      </c>
      <c r="M142">
        <f t="shared" ref="M142" ca="1" si="897">IF(M143&lt;&gt;"",RAND(),"")</f>
        <v>0.98906035786080015</v>
      </c>
      <c r="N142">
        <f t="shared" ref="N142" ca="1" si="898">IF(N143&lt;&gt;"",RAND(),"")</f>
        <v>0.19629662654761415</v>
      </c>
      <c r="O142">
        <f t="shared" ref="O142" ca="1" si="899">IF(O143&lt;&gt;"",RAND(),"")</f>
        <v>0.4558111046099681</v>
      </c>
      <c r="P142">
        <f t="shared" ref="P142" ca="1" si="900">IF(P143&lt;&gt;"",RAND(),"")</f>
        <v>0.87781491510014376</v>
      </c>
      <c r="Q142">
        <f t="shared" ref="Q142" ca="1" si="901">IF(Q143&lt;&gt;"",RAND(),"")</f>
        <v>0.60204071648001745</v>
      </c>
      <c r="R142">
        <f t="shared" ref="R142" ca="1" si="902">IF(R143&lt;&gt;"",RAND(),"")</f>
        <v>0.67354517902582478</v>
      </c>
      <c r="S142">
        <f t="shared" ref="S142" ca="1" si="903">IF(S143&lt;&gt;"",RAND(),"")</f>
        <v>0.39637381023047669</v>
      </c>
      <c r="T142">
        <f t="shared" ref="T142" ca="1" si="904">IF(T143&lt;&gt;"",RAND(),"")</f>
        <v>0.80769071948910331</v>
      </c>
      <c r="U142">
        <f t="shared" ref="U142" ca="1" si="905">IF(U143&lt;&gt;"",RAND(),"")</f>
        <v>0.45919291935103157</v>
      </c>
      <c r="V142">
        <f t="shared" ref="V142" ca="1" si="906">IF(V143&lt;&gt;"",RAND(),"")</f>
        <v>0.66091629466148316</v>
      </c>
      <c r="W142">
        <f t="shared" ref="W142" ca="1" si="907">IF(W143&lt;&gt;"",RAND(),"")</f>
        <v>0.40706489166083537</v>
      </c>
      <c r="X142">
        <f t="shared" ref="X142" ca="1" si="908">IF(X143&lt;&gt;"",RAND(),"")</f>
        <v>0.79519611984300187</v>
      </c>
      <c r="Y142">
        <f t="shared" ref="Y142" ca="1" si="909">IF(Y143&lt;&gt;"",RAND(),"")</f>
        <v>0.39058038342712109</v>
      </c>
      <c r="Z142">
        <f t="shared" ref="Z142" ca="1" si="910">IF(Z143&lt;&gt;"",RAND(),"")</f>
        <v>0.10900701707646165</v>
      </c>
      <c r="AA142">
        <f t="shared" ref="AA142" ca="1" si="911">IF(AA143&lt;&gt;"",RAND(),"")</f>
        <v>8.1716173281663584E-2</v>
      </c>
      <c r="AB142">
        <f t="shared" ref="AB142" ca="1" si="912">IF(AB143&lt;&gt;"",RAND(),"")</f>
        <v>0.78065725999277991</v>
      </c>
      <c r="AC142">
        <f t="shared" ref="AC142" ca="1" si="913">IF(AC143&lt;&gt;"",RAND(),"")</f>
        <v>0.50514998453175641</v>
      </c>
      <c r="AD142">
        <f t="shared" ref="AD142" ca="1" si="914">IF(AD143&lt;&gt;"",RAND(),"")</f>
        <v>0.55690130007298688</v>
      </c>
    </row>
    <row r="143" spans="1:30" x14ac:dyDescent="0.3">
      <c r="K143">
        <v>2</v>
      </c>
      <c r="L143">
        <v>3</v>
      </c>
      <c r="M143">
        <v>4</v>
      </c>
      <c r="N143">
        <v>5</v>
      </c>
      <c r="O143">
        <v>6</v>
      </c>
      <c r="P143">
        <v>7</v>
      </c>
      <c r="Q143">
        <v>8</v>
      </c>
      <c r="R143">
        <v>9</v>
      </c>
      <c r="S143">
        <v>10</v>
      </c>
      <c r="T143">
        <v>11</v>
      </c>
      <c r="U143">
        <v>12</v>
      </c>
      <c r="V143">
        <v>13</v>
      </c>
      <c r="W143">
        <v>14</v>
      </c>
      <c r="X143">
        <v>15</v>
      </c>
      <c r="Y143">
        <v>16</v>
      </c>
      <c r="Z143">
        <v>17</v>
      </c>
      <c r="AA143">
        <v>18</v>
      </c>
      <c r="AB143">
        <v>19</v>
      </c>
      <c r="AC143">
        <v>20</v>
      </c>
      <c r="AD143">
        <v>21</v>
      </c>
    </row>
    <row r="144" spans="1:30" x14ac:dyDescent="0.3">
      <c r="K144">
        <f t="shared" ref="K144" si="915">K143*$C141</f>
        <v>32</v>
      </c>
      <c r="L144">
        <f t="shared" ref="L144" si="916">L143*$C141</f>
        <v>48</v>
      </c>
      <c r="M144">
        <f t="shared" ref="M144" si="917">M143*$C141</f>
        <v>64</v>
      </c>
      <c r="N144">
        <f t="shared" ref="N144" si="918">N143*$C141</f>
        <v>80</v>
      </c>
      <c r="O144">
        <f t="shared" ref="O144" si="919">O143*$C141</f>
        <v>96</v>
      </c>
      <c r="P144">
        <f t="shared" ref="P144" si="920">P143*$C141</f>
        <v>112</v>
      </c>
      <c r="Q144">
        <f t="shared" ref="Q144" si="921">Q143*$C141</f>
        <v>128</v>
      </c>
      <c r="R144">
        <f t="shared" ref="R144" si="922">R143*$C141</f>
        <v>144</v>
      </c>
      <c r="S144">
        <f t="shared" ref="S144" si="923">S143*$C141</f>
        <v>160</v>
      </c>
      <c r="T144">
        <f t="shared" ref="T144" si="924">T143*$C141</f>
        <v>176</v>
      </c>
      <c r="U144">
        <f t="shared" ref="U144" si="925">U143*$C141</f>
        <v>192</v>
      </c>
      <c r="V144">
        <f t="shared" ref="V144" si="926">V143*$C141</f>
        <v>208</v>
      </c>
      <c r="W144">
        <f t="shared" ref="W144" si="927">W143*$C141</f>
        <v>224</v>
      </c>
      <c r="X144">
        <f t="shared" ref="X144" si="928">X143*$C141</f>
        <v>240</v>
      </c>
      <c r="Y144">
        <f t="shared" ref="Y144" si="929">Y143*$C141</f>
        <v>256</v>
      </c>
      <c r="Z144">
        <f t="shared" ref="Z144" si="930">Z143*$C141</f>
        <v>272</v>
      </c>
      <c r="AA144">
        <f t="shared" ref="AA144" si="931">AA143*$C141</f>
        <v>288</v>
      </c>
      <c r="AB144">
        <f t="shared" ref="AB144" si="932">AB143*$C141</f>
        <v>304</v>
      </c>
      <c r="AC144">
        <f t="shared" ref="AC144" si="933">AC143*$C141</f>
        <v>320</v>
      </c>
      <c r="AD144">
        <f t="shared" ref="AD144" si="934">AD143*$C141</f>
        <v>336</v>
      </c>
    </row>
    <row r="151" spans="1:30" x14ac:dyDescent="0.3">
      <c r="A151">
        <f t="shared" ref="A151" ca="1" si="935">RANK(B151,B:B)</f>
        <v>12</v>
      </c>
      <c r="B151">
        <f t="shared" ref="B151" ca="1" si="936">RAND()</f>
        <v>0.410844991001586</v>
      </c>
      <c r="C151">
        <v>17</v>
      </c>
      <c r="E151">
        <f t="shared" ref="E151" ca="1" si="937">HLOOKUP(1,$K151:$AD154,3,FALSE)</f>
        <v>4</v>
      </c>
      <c r="F151">
        <f t="shared" ref="F151" ca="1" si="938">HLOOKUP(1,$K151:$AD154,4,FALSE)</f>
        <v>68</v>
      </c>
      <c r="G151">
        <f t="shared" ref="G151" ca="1" si="939">HLOOKUP(2,$K151:$AD154,3,FALSE)</f>
        <v>6</v>
      </c>
      <c r="H151">
        <f t="shared" ref="H151" ca="1" si="940">HLOOKUP(2,$K151:$AD154,4,FALSE)</f>
        <v>102</v>
      </c>
      <c r="K151">
        <f t="shared" ref="K151" ca="1" si="941">RANK(K152,152:152)</f>
        <v>12</v>
      </c>
      <c r="L151">
        <f t="shared" ref="L151" ca="1" si="942">IF(L152&lt;&gt;"",RANK(L152,152:152),"")</f>
        <v>20</v>
      </c>
      <c r="M151">
        <f t="shared" ref="M151" ca="1" si="943">IF(M152&lt;&gt;"",RANK(M152,152:152),"")</f>
        <v>1</v>
      </c>
      <c r="N151">
        <f t="shared" ref="N151" ca="1" si="944">IF(N152&lt;&gt;"",RANK(N152,152:152),"")</f>
        <v>5</v>
      </c>
      <c r="O151">
        <f t="shared" ref="O151" ca="1" si="945">IF(O152&lt;&gt;"",RANK(O152,152:152),"")</f>
        <v>2</v>
      </c>
      <c r="P151">
        <f t="shared" ref="P151" ca="1" si="946">IF(P152&lt;&gt;"",RANK(P152,152:152),"")</f>
        <v>10</v>
      </c>
      <c r="Q151">
        <f t="shared" ref="Q151" ca="1" si="947">IF(Q152&lt;&gt;"",RANK(Q152,152:152),"")</f>
        <v>17</v>
      </c>
      <c r="R151">
        <f t="shared" ref="R151" ca="1" si="948">IF(R152&lt;&gt;"",RANK(R152,152:152),"")</f>
        <v>7</v>
      </c>
      <c r="S151">
        <f t="shared" ref="S151" ca="1" si="949">IF(S152&lt;&gt;"",RANK(S152,152:152),"")</f>
        <v>4</v>
      </c>
      <c r="T151">
        <f t="shared" ref="T151" ca="1" si="950">IF(T152&lt;&gt;"",RANK(T152,152:152),"")</f>
        <v>6</v>
      </c>
      <c r="U151">
        <f t="shared" ref="U151" ca="1" si="951">IF(U152&lt;&gt;"",RANK(U152,152:152),"")</f>
        <v>18</v>
      </c>
      <c r="V151">
        <f t="shared" ref="V151" ca="1" si="952">IF(V152&lt;&gt;"",RANK(V152,152:152),"")</f>
        <v>15</v>
      </c>
      <c r="W151">
        <f t="shared" ref="W151" ca="1" si="953">IF(W152&lt;&gt;"",RANK(W152,152:152),"")</f>
        <v>8</v>
      </c>
      <c r="X151">
        <f t="shared" ref="X151" ca="1" si="954">IF(X152&lt;&gt;"",RANK(X152,152:152),"")</f>
        <v>13</v>
      </c>
      <c r="Y151">
        <f t="shared" ref="Y151" ca="1" si="955">IF(Y152&lt;&gt;"",RANK(Y152,152:152),"")</f>
        <v>14</v>
      </c>
      <c r="Z151">
        <f t="shared" ref="Z151" ca="1" si="956">IF(Z152&lt;&gt;"",RANK(Z152,152:152),"")</f>
        <v>3</v>
      </c>
      <c r="AA151">
        <f t="shared" ref="AA151" ca="1" si="957">IF(AA152&lt;&gt;"",RANK(AA152,152:152),"")</f>
        <v>16</v>
      </c>
      <c r="AB151">
        <f t="shared" ref="AB151" ca="1" si="958">IF(AB152&lt;&gt;"",RANK(AB152,152:152),"")</f>
        <v>19</v>
      </c>
      <c r="AC151">
        <f t="shared" ref="AC151" ca="1" si="959">IF(AC152&lt;&gt;"",RANK(AC152,152:152),"")</f>
        <v>11</v>
      </c>
      <c r="AD151">
        <f t="shared" ref="AD151" ca="1" si="960">IF(AD152&lt;&gt;"",RANK(AD152,152:152),"")</f>
        <v>9</v>
      </c>
    </row>
    <row r="152" spans="1:30" x14ac:dyDescent="0.3">
      <c r="K152">
        <f t="shared" ref="K152" ca="1" si="961">RAND()</f>
        <v>0.40014897407633465</v>
      </c>
      <c r="L152">
        <f t="shared" ref="L152" ca="1" si="962">IF(L153&lt;&gt;"",RAND(),"")</f>
        <v>1.6824340863382248E-2</v>
      </c>
      <c r="M152">
        <f t="shared" ref="M152" ca="1" si="963">IF(M153&lt;&gt;"",RAND(),"")</f>
        <v>0.96638861878511895</v>
      </c>
      <c r="N152">
        <f t="shared" ref="N152" ca="1" si="964">IF(N153&lt;&gt;"",RAND(),"")</f>
        <v>0.80896959289224324</v>
      </c>
      <c r="O152">
        <f t="shared" ref="O152" ca="1" si="965">IF(O153&lt;&gt;"",RAND(),"")</f>
        <v>0.90126754720293967</v>
      </c>
      <c r="P152">
        <f t="shared" ref="P152" ca="1" si="966">IF(P153&lt;&gt;"",RAND(),"")</f>
        <v>0.46163151371152822</v>
      </c>
      <c r="Q152">
        <f t="shared" ref="Q152" ca="1" si="967">IF(Q153&lt;&gt;"",RAND(),"")</f>
        <v>0.22643168864171037</v>
      </c>
      <c r="R152">
        <f t="shared" ref="R152" ca="1" si="968">IF(R153&lt;&gt;"",RAND(),"")</f>
        <v>0.59046347180270176</v>
      </c>
      <c r="S152">
        <f t="shared" ref="S152" ca="1" si="969">IF(S153&lt;&gt;"",RAND(),"")</f>
        <v>0.83155804277707113</v>
      </c>
      <c r="T152">
        <f t="shared" ref="T152" ca="1" si="970">IF(T153&lt;&gt;"",RAND(),"")</f>
        <v>0.66713074562953556</v>
      </c>
      <c r="U152">
        <f t="shared" ref="U152" ca="1" si="971">IF(U153&lt;&gt;"",RAND(),"")</f>
        <v>0.17613516149081043</v>
      </c>
      <c r="V152">
        <f t="shared" ref="V152" ca="1" si="972">IF(V153&lt;&gt;"",RAND(),"")</f>
        <v>0.31245743237309109</v>
      </c>
      <c r="W152">
        <f t="shared" ref="W152" ca="1" si="973">IF(W153&lt;&gt;"",RAND(),"")</f>
        <v>0.5791737952763768</v>
      </c>
      <c r="X152">
        <f t="shared" ref="X152" ca="1" si="974">IF(X153&lt;&gt;"",RAND(),"")</f>
        <v>0.37463231284240428</v>
      </c>
      <c r="Y152">
        <f t="shared" ref="Y152" ca="1" si="975">IF(Y153&lt;&gt;"",RAND(),"")</f>
        <v>0.36421528194237518</v>
      </c>
      <c r="Z152">
        <f t="shared" ref="Z152" ca="1" si="976">IF(Z153&lt;&gt;"",RAND(),"")</f>
        <v>0.84538619806066306</v>
      </c>
      <c r="AA152">
        <f t="shared" ref="AA152" ca="1" si="977">IF(AA153&lt;&gt;"",RAND(),"")</f>
        <v>0.30237377069718385</v>
      </c>
      <c r="AB152">
        <f t="shared" ref="AB152" ca="1" si="978">IF(AB153&lt;&gt;"",RAND(),"")</f>
        <v>8.4839528833716149E-2</v>
      </c>
      <c r="AC152">
        <f t="shared" ref="AC152" ca="1" si="979">IF(AC153&lt;&gt;"",RAND(),"")</f>
        <v>0.41547923251128616</v>
      </c>
      <c r="AD152">
        <f t="shared" ref="AD152" ca="1" si="980">IF(AD153&lt;&gt;"",RAND(),"")</f>
        <v>0.50720948716165426</v>
      </c>
    </row>
    <row r="153" spans="1:30" x14ac:dyDescent="0.3">
      <c r="K153">
        <v>2</v>
      </c>
      <c r="L153">
        <v>3</v>
      </c>
      <c r="M153">
        <v>4</v>
      </c>
      <c r="N153">
        <v>5</v>
      </c>
      <c r="O153">
        <v>6</v>
      </c>
      <c r="P153">
        <v>7</v>
      </c>
      <c r="Q153">
        <v>8</v>
      </c>
      <c r="R153">
        <v>9</v>
      </c>
      <c r="S153">
        <v>10</v>
      </c>
      <c r="T153">
        <v>11</v>
      </c>
      <c r="U153">
        <v>12</v>
      </c>
      <c r="V153">
        <v>13</v>
      </c>
      <c r="W153">
        <v>14</v>
      </c>
      <c r="X153">
        <v>15</v>
      </c>
      <c r="Y153">
        <v>16</v>
      </c>
      <c r="Z153">
        <v>17</v>
      </c>
      <c r="AA153">
        <v>18</v>
      </c>
      <c r="AB153">
        <v>19</v>
      </c>
      <c r="AC153">
        <v>20</v>
      </c>
      <c r="AD153">
        <v>21</v>
      </c>
    </row>
    <row r="154" spans="1:30" x14ac:dyDescent="0.3">
      <c r="K154">
        <f t="shared" ref="K154" si="981">K153*$C151</f>
        <v>34</v>
      </c>
      <c r="L154">
        <f t="shared" ref="L154" si="982">L153*$C151</f>
        <v>51</v>
      </c>
      <c r="M154">
        <f t="shared" ref="M154" si="983">M153*$C151</f>
        <v>68</v>
      </c>
      <c r="N154">
        <f t="shared" ref="N154" si="984">N153*$C151</f>
        <v>85</v>
      </c>
      <c r="O154">
        <f t="shared" ref="O154" si="985">O153*$C151</f>
        <v>102</v>
      </c>
      <c r="P154">
        <f t="shared" ref="P154" si="986">P153*$C151</f>
        <v>119</v>
      </c>
      <c r="Q154">
        <f t="shared" ref="Q154" si="987">Q153*$C151</f>
        <v>136</v>
      </c>
      <c r="R154">
        <f t="shared" ref="R154" si="988">R153*$C151</f>
        <v>153</v>
      </c>
      <c r="S154">
        <f t="shared" ref="S154" si="989">S153*$C151</f>
        <v>170</v>
      </c>
      <c r="T154">
        <f t="shared" ref="T154" si="990">T153*$C151</f>
        <v>187</v>
      </c>
      <c r="U154">
        <f t="shared" ref="U154" si="991">U153*$C151</f>
        <v>204</v>
      </c>
      <c r="V154">
        <f t="shared" ref="V154" si="992">V153*$C151</f>
        <v>221</v>
      </c>
      <c r="W154">
        <f t="shared" ref="W154" si="993">W153*$C151</f>
        <v>238</v>
      </c>
      <c r="X154">
        <f t="shared" ref="X154" si="994">X153*$C151</f>
        <v>255</v>
      </c>
      <c r="Y154">
        <f t="shared" ref="Y154" si="995">Y153*$C151</f>
        <v>272</v>
      </c>
      <c r="Z154">
        <f t="shared" ref="Z154" si="996">Z153*$C151</f>
        <v>289</v>
      </c>
      <c r="AA154">
        <f t="shared" ref="AA154" si="997">AA153*$C151</f>
        <v>306</v>
      </c>
      <c r="AB154">
        <f t="shared" ref="AB154" si="998">AB153*$C151</f>
        <v>323</v>
      </c>
      <c r="AC154">
        <f t="shared" ref="AC154" si="999">AC153*$C151</f>
        <v>340</v>
      </c>
      <c r="AD154">
        <f t="shared" ref="AD154" si="1000">AD153*$C151</f>
        <v>357</v>
      </c>
    </row>
    <row r="161" spans="1:30" x14ac:dyDescent="0.3">
      <c r="A161">
        <f t="shared" ref="A161" ca="1" si="1001">RANK(B161,B:B)</f>
        <v>13</v>
      </c>
      <c r="B161">
        <f t="shared" ref="B161" ca="1" si="1002">RAND()</f>
        <v>0.28665588065619596</v>
      </c>
      <c r="C161">
        <v>18</v>
      </c>
      <c r="E161">
        <f t="shared" ref="E161" ca="1" si="1003">HLOOKUP(1,$K161:$AD164,3,FALSE)</f>
        <v>17</v>
      </c>
      <c r="F161">
        <f t="shared" ref="F161" ca="1" si="1004">HLOOKUP(1,$K161:$AD164,4,FALSE)</f>
        <v>306</v>
      </c>
      <c r="G161">
        <f t="shared" ref="G161" ca="1" si="1005">HLOOKUP(2,$K161:$AD164,3,FALSE)</f>
        <v>16</v>
      </c>
      <c r="H161">
        <f t="shared" ref="H161" ca="1" si="1006">HLOOKUP(2,$K161:$AD164,4,FALSE)</f>
        <v>288</v>
      </c>
      <c r="K161">
        <f t="shared" ref="K161" ca="1" si="1007">RANK(K162,162:162)</f>
        <v>3</v>
      </c>
      <c r="L161">
        <f t="shared" ref="L161" ca="1" si="1008">IF(L162&lt;&gt;"",RANK(L162,162:162),"")</f>
        <v>20</v>
      </c>
      <c r="M161">
        <f t="shared" ref="M161" ca="1" si="1009">IF(M162&lt;&gt;"",RANK(M162,162:162),"")</f>
        <v>19</v>
      </c>
      <c r="N161">
        <f t="shared" ref="N161" ca="1" si="1010">IF(N162&lt;&gt;"",RANK(N162,162:162),"")</f>
        <v>12</v>
      </c>
      <c r="O161">
        <f t="shared" ref="O161" ca="1" si="1011">IF(O162&lt;&gt;"",RANK(O162,162:162),"")</f>
        <v>6</v>
      </c>
      <c r="P161">
        <f t="shared" ref="P161" ca="1" si="1012">IF(P162&lt;&gt;"",RANK(P162,162:162),"")</f>
        <v>16</v>
      </c>
      <c r="Q161">
        <f t="shared" ref="Q161" ca="1" si="1013">IF(Q162&lt;&gt;"",RANK(Q162,162:162),"")</f>
        <v>9</v>
      </c>
      <c r="R161">
        <f t="shared" ref="R161" ca="1" si="1014">IF(R162&lt;&gt;"",RANK(R162,162:162),"")</f>
        <v>7</v>
      </c>
      <c r="S161">
        <f t="shared" ref="S161" ca="1" si="1015">IF(S162&lt;&gt;"",RANK(S162,162:162),"")</f>
        <v>14</v>
      </c>
      <c r="T161">
        <f t="shared" ref="T161" ca="1" si="1016">IF(T162&lt;&gt;"",RANK(T162,162:162),"")</f>
        <v>11</v>
      </c>
      <c r="U161">
        <f t="shared" ref="U161" ca="1" si="1017">IF(U162&lt;&gt;"",RANK(U162,162:162),"")</f>
        <v>15</v>
      </c>
      <c r="V161">
        <f t="shared" ref="V161" ca="1" si="1018">IF(V162&lt;&gt;"",RANK(V162,162:162),"")</f>
        <v>17</v>
      </c>
      <c r="W161">
        <f t="shared" ref="W161" ca="1" si="1019">IF(W162&lt;&gt;"",RANK(W162,162:162),"")</f>
        <v>5</v>
      </c>
      <c r="X161">
        <f t="shared" ref="X161" ca="1" si="1020">IF(X162&lt;&gt;"",RANK(X162,162:162),"")</f>
        <v>10</v>
      </c>
      <c r="Y161">
        <f t="shared" ref="Y161" ca="1" si="1021">IF(Y162&lt;&gt;"",RANK(Y162,162:162),"")</f>
        <v>2</v>
      </c>
      <c r="Z161">
        <f t="shared" ref="Z161" ca="1" si="1022">IF(Z162&lt;&gt;"",RANK(Z162,162:162),"")</f>
        <v>1</v>
      </c>
      <c r="AA161">
        <f t="shared" ref="AA161" ca="1" si="1023">IF(AA162&lt;&gt;"",RANK(AA162,162:162),"")</f>
        <v>8</v>
      </c>
      <c r="AB161">
        <f t="shared" ref="AB161" ca="1" si="1024">IF(AB162&lt;&gt;"",RANK(AB162,162:162),"")</f>
        <v>4</v>
      </c>
      <c r="AC161">
        <f t="shared" ref="AC161" ca="1" si="1025">IF(AC162&lt;&gt;"",RANK(AC162,162:162),"")</f>
        <v>18</v>
      </c>
      <c r="AD161">
        <f t="shared" ref="AD161" ca="1" si="1026">IF(AD162&lt;&gt;"",RANK(AD162,162:162),"")</f>
        <v>13</v>
      </c>
    </row>
    <row r="162" spans="1:30" x14ac:dyDescent="0.3">
      <c r="K162">
        <f t="shared" ref="K162" ca="1" si="1027">RAND()</f>
        <v>0.84187471925479274</v>
      </c>
      <c r="L162">
        <f t="shared" ref="L162" ca="1" si="1028">IF(L163&lt;&gt;"",RAND(),"")</f>
        <v>7.592995704849248E-2</v>
      </c>
      <c r="M162">
        <f t="shared" ref="M162" ca="1" si="1029">IF(M163&lt;&gt;"",RAND(),"")</f>
        <v>7.6417714769076661E-2</v>
      </c>
      <c r="N162">
        <f t="shared" ref="N162" ca="1" si="1030">IF(N163&lt;&gt;"",RAND(),"")</f>
        <v>0.56713653337548908</v>
      </c>
      <c r="O162">
        <f t="shared" ref="O162" ca="1" si="1031">IF(O163&lt;&gt;"",RAND(),"")</f>
        <v>0.76087809239716453</v>
      </c>
      <c r="P162">
        <f t="shared" ref="P162" ca="1" si="1032">IF(P163&lt;&gt;"",RAND(),"")</f>
        <v>0.18841857861730005</v>
      </c>
      <c r="Q162">
        <f t="shared" ref="Q162" ca="1" si="1033">IF(Q163&lt;&gt;"",RAND(),"")</f>
        <v>0.69732719827596001</v>
      </c>
      <c r="R162">
        <f t="shared" ref="R162" ca="1" si="1034">IF(R163&lt;&gt;"",RAND(),"")</f>
        <v>0.75991390404421899</v>
      </c>
      <c r="S162">
        <f t="shared" ref="S162" ca="1" si="1035">IF(S163&lt;&gt;"",RAND(),"")</f>
        <v>0.51728971436419657</v>
      </c>
      <c r="T162">
        <f t="shared" ref="T162" ca="1" si="1036">IF(T163&lt;&gt;"",RAND(),"")</f>
        <v>0.59224364037662047</v>
      </c>
      <c r="U162">
        <f t="shared" ref="U162" ca="1" si="1037">IF(U163&lt;&gt;"",RAND(),"")</f>
        <v>0.27789743724411309</v>
      </c>
      <c r="V162">
        <f t="shared" ref="V162" ca="1" si="1038">IF(V163&lt;&gt;"",RAND(),"")</f>
        <v>0.13663353066370731</v>
      </c>
      <c r="W162">
        <f t="shared" ref="W162" ca="1" si="1039">IF(W163&lt;&gt;"",RAND(),"")</f>
        <v>0.78351546995863175</v>
      </c>
      <c r="X162">
        <f t="shared" ref="X162" ca="1" si="1040">IF(X163&lt;&gt;"",RAND(),"")</f>
        <v>0.66936234053905119</v>
      </c>
      <c r="Y162">
        <f t="shared" ref="Y162" ca="1" si="1041">IF(Y163&lt;&gt;"",RAND(),"")</f>
        <v>0.85478011942605214</v>
      </c>
      <c r="Z162">
        <f t="shared" ref="Z162" ca="1" si="1042">IF(Z163&lt;&gt;"",RAND(),"")</f>
        <v>0.99749749174195468</v>
      </c>
      <c r="AA162">
        <f t="shared" ref="AA162" ca="1" si="1043">IF(AA163&lt;&gt;"",RAND(),"")</f>
        <v>0.73431537614017461</v>
      </c>
      <c r="AB162">
        <f t="shared" ref="AB162" ca="1" si="1044">IF(AB163&lt;&gt;"",RAND(),"")</f>
        <v>0.83965888411023215</v>
      </c>
      <c r="AC162">
        <f t="shared" ref="AC162" ca="1" si="1045">IF(AC163&lt;&gt;"",RAND(),"")</f>
        <v>8.9952286921861191E-2</v>
      </c>
      <c r="AD162">
        <f t="shared" ref="AD162" ca="1" si="1046">IF(AD163&lt;&gt;"",RAND(),"")</f>
        <v>0.52161130891550223</v>
      </c>
    </row>
    <row r="163" spans="1:30" x14ac:dyDescent="0.3">
      <c r="K163">
        <v>2</v>
      </c>
      <c r="L163">
        <v>3</v>
      </c>
      <c r="M163">
        <v>4</v>
      </c>
      <c r="N163">
        <v>5</v>
      </c>
      <c r="O163">
        <v>6</v>
      </c>
      <c r="P163">
        <v>7</v>
      </c>
      <c r="Q163">
        <v>8</v>
      </c>
      <c r="R163">
        <v>9</v>
      </c>
      <c r="S163">
        <v>10</v>
      </c>
      <c r="T163">
        <v>11</v>
      </c>
      <c r="U163">
        <v>12</v>
      </c>
      <c r="V163">
        <v>13</v>
      </c>
      <c r="W163">
        <v>14</v>
      </c>
      <c r="X163">
        <v>15</v>
      </c>
      <c r="Y163">
        <v>16</v>
      </c>
      <c r="Z163">
        <v>17</v>
      </c>
      <c r="AA163">
        <v>18</v>
      </c>
      <c r="AB163">
        <v>19</v>
      </c>
      <c r="AC163">
        <v>20</v>
      </c>
      <c r="AD163">
        <v>21</v>
      </c>
    </row>
    <row r="164" spans="1:30" x14ac:dyDescent="0.3">
      <c r="K164">
        <f t="shared" ref="K164" si="1047">K163*$C161</f>
        <v>36</v>
      </c>
      <c r="L164">
        <f t="shared" ref="L164" si="1048">L163*$C161</f>
        <v>54</v>
      </c>
      <c r="M164">
        <f t="shared" ref="M164" si="1049">M163*$C161</f>
        <v>72</v>
      </c>
      <c r="N164">
        <f t="shared" ref="N164" si="1050">N163*$C161</f>
        <v>90</v>
      </c>
      <c r="O164">
        <f t="shared" ref="O164" si="1051">O163*$C161</f>
        <v>108</v>
      </c>
      <c r="P164">
        <f t="shared" ref="P164" si="1052">P163*$C161</f>
        <v>126</v>
      </c>
      <c r="Q164">
        <f t="shared" ref="Q164" si="1053">Q163*$C161</f>
        <v>144</v>
      </c>
      <c r="R164">
        <f t="shared" ref="R164" si="1054">R163*$C161</f>
        <v>162</v>
      </c>
      <c r="S164">
        <f t="shared" ref="S164" si="1055">S163*$C161</f>
        <v>180</v>
      </c>
      <c r="T164">
        <f t="shared" ref="T164" si="1056">T163*$C161</f>
        <v>198</v>
      </c>
      <c r="U164">
        <f t="shared" ref="U164" si="1057">U163*$C161</f>
        <v>216</v>
      </c>
      <c r="V164">
        <f t="shared" ref="V164" si="1058">V163*$C161</f>
        <v>234</v>
      </c>
      <c r="W164">
        <f t="shared" ref="W164" si="1059">W163*$C161</f>
        <v>252</v>
      </c>
      <c r="X164">
        <f t="shared" ref="X164" si="1060">X163*$C161</f>
        <v>270</v>
      </c>
      <c r="Y164">
        <f t="shared" ref="Y164" si="1061">Y163*$C161</f>
        <v>288</v>
      </c>
      <c r="Z164">
        <f t="shared" ref="Z164" si="1062">Z163*$C161</f>
        <v>306</v>
      </c>
      <c r="AA164">
        <f t="shared" ref="AA164" si="1063">AA163*$C161</f>
        <v>324</v>
      </c>
      <c r="AB164">
        <f t="shared" ref="AB164" si="1064">AB163*$C161</f>
        <v>342</v>
      </c>
      <c r="AC164">
        <f t="shared" ref="AC164" si="1065">AC163*$C161</f>
        <v>360</v>
      </c>
      <c r="AD164">
        <f t="shared" ref="AD164" si="1066">AD163*$C161</f>
        <v>378</v>
      </c>
    </row>
    <row r="171" spans="1:30" x14ac:dyDescent="0.3">
      <c r="A171">
        <f t="shared" ref="A171" ca="1" si="1067">RANK(B171,B:B)</f>
        <v>8</v>
      </c>
      <c r="B171">
        <f t="shared" ref="B171" ca="1" si="1068">RAND()</f>
        <v>0.57345251272755515</v>
      </c>
      <c r="C171">
        <v>19</v>
      </c>
      <c r="E171">
        <f t="shared" ref="E171" ca="1" si="1069">HLOOKUP(1,$K171:$AD174,3,FALSE)</f>
        <v>3</v>
      </c>
      <c r="F171">
        <f t="shared" ref="F171" ca="1" si="1070">HLOOKUP(1,$K171:$AD174,4,FALSE)</f>
        <v>57</v>
      </c>
      <c r="G171">
        <f t="shared" ref="G171" ca="1" si="1071">HLOOKUP(2,$K171:$AD174,3,FALSE)</f>
        <v>5</v>
      </c>
      <c r="H171">
        <f t="shared" ref="H171" ca="1" si="1072">HLOOKUP(2,$K171:$AD174,4,FALSE)</f>
        <v>95</v>
      </c>
      <c r="K171">
        <f t="shared" ref="K171" ca="1" si="1073">RANK(K172,172:172)</f>
        <v>12</v>
      </c>
      <c r="L171">
        <f t="shared" ref="L171" ca="1" si="1074">IF(L172&lt;&gt;"",RANK(L172,172:172),"")</f>
        <v>1</v>
      </c>
      <c r="M171">
        <f t="shared" ref="M171" ca="1" si="1075">IF(M172&lt;&gt;"",RANK(M172,172:172),"")</f>
        <v>11</v>
      </c>
      <c r="N171">
        <f t="shared" ref="N171" ca="1" si="1076">IF(N172&lt;&gt;"",RANK(N172,172:172),"")</f>
        <v>2</v>
      </c>
      <c r="O171">
        <f t="shared" ref="O171" ca="1" si="1077">IF(O172&lt;&gt;"",RANK(O172,172:172),"")</f>
        <v>16</v>
      </c>
      <c r="P171">
        <f t="shared" ref="P171" ca="1" si="1078">IF(P172&lt;&gt;"",RANK(P172,172:172),"")</f>
        <v>15</v>
      </c>
      <c r="Q171">
        <f t="shared" ref="Q171" ca="1" si="1079">IF(Q172&lt;&gt;"",RANK(Q172,172:172),"")</f>
        <v>7</v>
      </c>
      <c r="R171">
        <f t="shared" ref="R171" ca="1" si="1080">IF(R172&lt;&gt;"",RANK(R172,172:172),"")</f>
        <v>6</v>
      </c>
      <c r="S171">
        <f t="shared" ref="S171" ca="1" si="1081">IF(S172&lt;&gt;"",RANK(S172,172:172),"")</f>
        <v>19</v>
      </c>
      <c r="T171">
        <f t="shared" ref="T171" ca="1" si="1082">IF(T172&lt;&gt;"",RANK(T172,172:172),"")</f>
        <v>5</v>
      </c>
      <c r="U171">
        <f t="shared" ref="U171" ca="1" si="1083">IF(U172&lt;&gt;"",RANK(U172,172:172),"")</f>
        <v>20</v>
      </c>
      <c r="V171">
        <f t="shared" ref="V171" ca="1" si="1084">IF(V172&lt;&gt;"",RANK(V172,172:172),"")</f>
        <v>8</v>
      </c>
      <c r="W171">
        <f t="shared" ref="W171" ca="1" si="1085">IF(W172&lt;&gt;"",RANK(W172,172:172),"")</f>
        <v>9</v>
      </c>
      <c r="X171">
        <f t="shared" ref="X171" ca="1" si="1086">IF(X172&lt;&gt;"",RANK(X172,172:172),"")</f>
        <v>4</v>
      </c>
      <c r="Y171">
        <f t="shared" ref="Y171" ca="1" si="1087">IF(Y172&lt;&gt;"",RANK(Y172,172:172),"")</f>
        <v>3</v>
      </c>
      <c r="Z171">
        <f t="shared" ref="Z171" ca="1" si="1088">IF(Z172&lt;&gt;"",RANK(Z172,172:172),"")</f>
        <v>13</v>
      </c>
      <c r="AA171">
        <f t="shared" ref="AA171" ca="1" si="1089">IF(AA172&lt;&gt;"",RANK(AA172,172:172),"")</f>
        <v>14</v>
      </c>
      <c r="AB171">
        <f t="shared" ref="AB171" ca="1" si="1090">IF(AB172&lt;&gt;"",RANK(AB172,172:172),"")</f>
        <v>10</v>
      </c>
      <c r="AC171">
        <f t="shared" ref="AC171" ca="1" si="1091">IF(AC172&lt;&gt;"",RANK(AC172,172:172),"")</f>
        <v>17</v>
      </c>
      <c r="AD171">
        <f t="shared" ref="AD171" ca="1" si="1092">IF(AD172&lt;&gt;"",RANK(AD172,172:172),"")</f>
        <v>18</v>
      </c>
    </row>
    <row r="172" spans="1:30" x14ac:dyDescent="0.3">
      <c r="K172">
        <f t="shared" ref="K172" ca="1" si="1093">RAND()</f>
        <v>0.38925056698957883</v>
      </c>
      <c r="L172">
        <f t="shared" ref="L172" ca="1" si="1094">IF(L173&lt;&gt;"",RAND(),"")</f>
        <v>0.95776132521507595</v>
      </c>
      <c r="M172">
        <f t="shared" ref="M172" ca="1" si="1095">IF(M173&lt;&gt;"",RAND(),"")</f>
        <v>0.40351606560896336</v>
      </c>
      <c r="N172">
        <f t="shared" ref="N172" ca="1" si="1096">IF(N173&lt;&gt;"",RAND(),"")</f>
        <v>0.95168042838191647</v>
      </c>
      <c r="O172">
        <f t="shared" ref="O172" ca="1" si="1097">IF(O173&lt;&gt;"",RAND(),"")</f>
        <v>0.19899491382723389</v>
      </c>
      <c r="P172">
        <f t="shared" ref="P172" ca="1" si="1098">IF(P173&lt;&gt;"",RAND(),"")</f>
        <v>0.25560634766575974</v>
      </c>
      <c r="Q172">
        <f t="shared" ref="Q172" ca="1" si="1099">IF(Q173&lt;&gt;"",RAND(),"")</f>
        <v>0.46173911888436392</v>
      </c>
      <c r="R172">
        <f t="shared" ref="R172" ca="1" si="1100">IF(R173&lt;&gt;"",RAND(),"")</f>
        <v>0.59084901361307329</v>
      </c>
      <c r="S172">
        <f t="shared" ref="S172" ca="1" si="1101">IF(S173&lt;&gt;"",RAND(),"")</f>
        <v>5.3850162214340136E-2</v>
      </c>
      <c r="T172">
        <f t="shared" ref="T172" ca="1" si="1102">IF(T173&lt;&gt;"",RAND(),"")</f>
        <v>0.81463204798559641</v>
      </c>
      <c r="U172">
        <f t="shared" ref="U172" ca="1" si="1103">IF(U173&lt;&gt;"",RAND(),"")</f>
        <v>1.0856952209415294E-2</v>
      </c>
      <c r="V172">
        <f t="shared" ref="V172" ca="1" si="1104">IF(V173&lt;&gt;"",RAND(),"")</f>
        <v>0.44586194914924682</v>
      </c>
      <c r="W172">
        <f t="shared" ref="W172" ca="1" si="1105">IF(W173&lt;&gt;"",RAND(),"")</f>
        <v>0.43867423185377274</v>
      </c>
      <c r="X172">
        <f t="shared" ref="X172" ca="1" si="1106">IF(X173&lt;&gt;"",RAND(),"")</f>
        <v>0.83732980578129057</v>
      </c>
      <c r="Y172">
        <f t="shared" ref="Y172" ca="1" si="1107">IF(Y173&lt;&gt;"",RAND(),"")</f>
        <v>0.94317537153951092</v>
      </c>
      <c r="Z172">
        <f t="shared" ref="Z172" ca="1" si="1108">IF(Z173&lt;&gt;"",RAND(),"")</f>
        <v>0.36767985352820576</v>
      </c>
      <c r="AA172">
        <f t="shared" ref="AA172" ca="1" si="1109">IF(AA173&lt;&gt;"",RAND(),"")</f>
        <v>0.29147683866168406</v>
      </c>
      <c r="AB172">
        <f t="shared" ref="AB172" ca="1" si="1110">IF(AB173&lt;&gt;"",RAND(),"")</f>
        <v>0.42183716238512781</v>
      </c>
      <c r="AC172">
        <f t="shared" ref="AC172" ca="1" si="1111">IF(AC173&lt;&gt;"",RAND(),"")</f>
        <v>0.11596212430080355</v>
      </c>
      <c r="AD172">
        <f t="shared" ref="AD172" ca="1" si="1112">IF(AD173&lt;&gt;"",RAND(),"")</f>
        <v>7.9205774599433565E-2</v>
      </c>
    </row>
    <row r="173" spans="1:30" x14ac:dyDescent="0.3">
      <c r="K173">
        <v>2</v>
      </c>
      <c r="L173">
        <v>3</v>
      </c>
      <c r="M173">
        <v>4</v>
      </c>
      <c r="N173">
        <v>5</v>
      </c>
      <c r="O173">
        <v>6</v>
      </c>
      <c r="P173">
        <v>7</v>
      </c>
      <c r="Q173">
        <v>8</v>
      </c>
      <c r="R173">
        <v>9</v>
      </c>
      <c r="S173">
        <v>10</v>
      </c>
      <c r="T173">
        <v>11</v>
      </c>
      <c r="U173">
        <v>12</v>
      </c>
      <c r="V173">
        <v>13</v>
      </c>
      <c r="W173">
        <v>14</v>
      </c>
      <c r="X173">
        <v>15</v>
      </c>
      <c r="Y173">
        <v>16</v>
      </c>
      <c r="Z173">
        <v>17</v>
      </c>
      <c r="AA173">
        <v>18</v>
      </c>
      <c r="AB173">
        <v>19</v>
      </c>
      <c r="AC173">
        <v>20</v>
      </c>
      <c r="AD173">
        <v>21</v>
      </c>
    </row>
    <row r="174" spans="1:30" x14ac:dyDescent="0.3">
      <c r="K174">
        <f t="shared" ref="K174" si="1113">K173*$C171</f>
        <v>38</v>
      </c>
      <c r="L174">
        <f t="shared" ref="L174" si="1114">L173*$C171</f>
        <v>57</v>
      </c>
      <c r="M174">
        <f t="shared" ref="M174" si="1115">M173*$C171</f>
        <v>76</v>
      </c>
      <c r="N174">
        <f t="shared" ref="N174" si="1116">N173*$C171</f>
        <v>95</v>
      </c>
      <c r="O174">
        <f t="shared" ref="O174" si="1117">O173*$C171</f>
        <v>114</v>
      </c>
      <c r="P174">
        <f t="shared" ref="P174" si="1118">P173*$C171</f>
        <v>133</v>
      </c>
      <c r="Q174">
        <f t="shared" ref="Q174" si="1119">Q173*$C171</f>
        <v>152</v>
      </c>
      <c r="R174">
        <f t="shared" ref="R174" si="1120">R173*$C171</f>
        <v>171</v>
      </c>
      <c r="S174">
        <f t="shared" ref="S174" si="1121">S173*$C171</f>
        <v>190</v>
      </c>
      <c r="T174">
        <f t="shared" ref="T174" si="1122">T173*$C171</f>
        <v>209</v>
      </c>
      <c r="U174">
        <f t="shared" ref="U174" si="1123">U173*$C171</f>
        <v>228</v>
      </c>
      <c r="V174">
        <f t="shared" ref="V174" si="1124">V173*$C171</f>
        <v>247</v>
      </c>
      <c r="W174">
        <f t="shared" ref="W174" si="1125">W173*$C171</f>
        <v>266</v>
      </c>
      <c r="X174">
        <f t="shared" ref="X174" si="1126">X173*$C171</f>
        <v>285</v>
      </c>
      <c r="Y174">
        <f t="shared" ref="Y174" si="1127">Y173*$C171</f>
        <v>304</v>
      </c>
      <c r="Z174">
        <f t="shared" ref="Z174" si="1128">Z173*$C171</f>
        <v>323</v>
      </c>
      <c r="AA174">
        <f t="shared" ref="AA174" si="1129">AA173*$C171</f>
        <v>342</v>
      </c>
      <c r="AB174">
        <f t="shared" ref="AB174" si="1130">AB173*$C171</f>
        <v>361</v>
      </c>
      <c r="AC174">
        <f t="shared" ref="AC174" si="1131">AC173*$C171</f>
        <v>380</v>
      </c>
      <c r="AD174">
        <f t="shared" ref="AD174" si="1132">AD173*$C171</f>
        <v>399</v>
      </c>
    </row>
    <row r="181" spans="1:30" x14ac:dyDescent="0.3">
      <c r="A181">
        <f t="shared" ref="A181" ca="1" si="1133">RANK(B181,B:B)</f>
        <v>4</v>
      </c>
      <c r="B181">
        <f t="shared" ref="B181" ca="1" si="1134">RAND()</f>
        <v>0.78233175031831159</v>
      </c>
      <c r="C181">
        <v>20</v>
      </c>
      <c r="E181">
        <f t="shared" ref="E181" ca="1" si="1135">HLOOKUP(1,$K181:$AD184,3,FALSE)</f>
        <v>17</v>
      </c>
      <c r="F181">
        <f t="shared" ref="F181" ca="1" si="1136">HLOOKUP(1,$K181:$AD184,4,FALSE)</f>
        <v>340</v>
      </c>
      <c r="G181">
        <f t="shared" ref="G181" ca="1" si="1137">HLOOKUP(2,$K181:$AD184,3,FALSE)</f>
        <v>13</v>
      </c>
      <c r="H181">
        <f t="shared" ref="H181" ca="1" si="1138">HLOOKUP(2,$K181:$AD184,4,FALSE)</f>
        <v>260</v>
      </c>
      <c r="K181">
        <f t="shared" ref="K181" ca="1" si="1139">RANK(K182,182:182)</f>
        <v>3</v>
      </c>
      <c r="L181">
        <f t="shared" ref="L181" ca="1" si="1140">IF(L182&lt;&gt;"",RANK(L182,182:182),"")</f>
        <v>17</v>
      </c>
      <c r="M181">
        <f t="shared" ref="M181" ca="1" si="1141">IF(M182&lt;&gt;"",RANK(M182,182:182),"")</f>
        <v>6</v>
      </c>
      <c r="N181">
        <f t="shared" ref="N181" ca="1" si="1142">IF(N182&lt;&gt;"",RANK(N182,182:182),"")</f>
        <v>14</v>
      </c>
      <c r="O181">
        <f t="shared" ref="O181" ca="1" si="1143">IF(O182&lt;&gt;"",RANK(O182,182:182),"")</f>
        <v>11</v>
      </c>
      <c r="P181">
        <f t="shared" ref="P181" ca="1" si="1144">IF(P182&lt;&gt;"",RANK(P182,182:182),"")</f>
        <v>20</v>
      </c>
      <c r="Q181">
        <f t="shared" ref="Q181" ca="1" si="1145">IF(Q182&lt;&gt;"",RANK(Q182,182:182),"")</f>
        <v>13</v>
      </c>
      <c r="R181">
        <f t="shared" ref="R181" ca="1" si="1146">IF(R182&lt;&gt;"",RANK(R182,182:182),"")</f>
        <v>8</v>
      </c>
      <c r="S181">
        <f t="shared" ref="S181" ca="1" si="1147">IF(S182&lt;&gt;"",RANK(S182,182:182),"")</f>
        <v>18</v>
      </c>
      <c r="T181">
        <f t="shared" ref="T181" ca="1" si="1148">IF(T182&lt;&gt;"",RANK(T182,182:182),"")</f>
        <v>15</v>
      </c>
      <c r="U181">
        <f t="shared" ref="U181" ca="1" si="1149">IF(U182&lt;&gt;"",RANK(U182,182:182),"")</f>
        <v>9</v>
      </c>
      <c r="V181">
        <f t="shared" ref="V181" ca="1" si="1150">IF(V182&lt;&gt;"",RANK(V182,182:182),"")</f>
        <v>2</v>
      </c>
      <c r="W181">
        <f t="shared" ref="W181" ca="1" si="1151">IF(W182&lt;&gt;"",RANK(W182,182:182),"")</f>
        <v>19</v>
      </c>
      <c r="X181">
        <f t="shared" ref="X181" ca="1" si="1152">IF(X182&lt;&gt;"",RANK(X182,182:182),"")</f>
        <v>16</v>
      </c>
      <c r="Y181">
        <f t="shared" ref="Y181" ca="1" si="1153">IF(Y182&lt;&gt;"",RANK(Y182,182:182),"")</f>
        <v>7</v>
      </c>
      <c r="Z181">
        <f t="shared" ref="Z181" ca="1" si="1154">IF(Z182&lt;&gt;"",RANK(Z182,182:182),"")</f>
        <v>1</v>
      </c>
      <c r="AA181">
        <f t="shared" ref="AA181" ca="1" si="1155">IF(AA182&lt;&gt;"",RANK(AA182,182:182),"")</f>
        <v>4</v>
      </c>
      <c r="AB181">
        <f t="shared" ref="AB181" ca="1" si="1156">IF(AB182&lt;&gt;"",RANK(AB182,182:182),"")</f>
        <v>12</v>
      </c>
      <c r="AC181">
        <f t="shared" ref="AC181" ca="1" si="1157">IF(AC182&lt;&gt;"",RANK(AC182,182:182),"")</f>
        <v>10</v>
      </c>
      <c r="AD181">
        <f t="shared" ref="AD181" ca="1" si="1158">IF(AD182&lt;&gt;"",RANK(AD182,182:182),"")</f>
        <v>5</v>
      </c>
    </row>
    <row r="182" spans="1:30" x14ac:dyDescent="0.3">
      <c r="K182">
        <f t="shared" ref="K182" ca="1" si="1159">RAND()</f>
        <v>0.85486955933928821</v>
      </c>
      <c r="L182">
        <f t="shared" ref="L182" ca="1" si="1160">IF(L183&lt;&gt;"",RAND(),"")</f>
        <v>0.24280846853064986</v>
      </c>
      <c r="M182">
        <f t="shared" ref="M182" ca="1" si="1161">IF(M183&lt;&gt;"",RAND(),"")</f>
        <v>0.76991978105239778</v>
      </c>
      <c r="N182">
        <f t="shared" ref="N182" ca="1" si="1162">IF(N183&lt;&gt;"",RAND(),"")</f>
        <v>0.38103281212197881</v>
      </c>
      <c r="O182">
        <f t="shared" ref="O182" ca="1" si="1163">IF(O183&lt;&gt;"",RAND(),"")</f>
        <v>0.49346724709531409</v>
      </c>
      <c r="P182">
        <f t="shared" ref="P182" ca="1" si="1164">IF(P183&lt;&gt;"",RAND(),"")</f>
        <v>4.8415929011391023E-2</v>
      </c>
      <c r="Q182">
        <f t="shared" ref="Q182" ca="1" si="1165">IF(Q183&lt;&gt;"",RAND(),"")</f>
        <v>0.41818733515567308</v>
      </c>
      <c r="R182">
        <f t="shared" ref="R182" ca="1" si="1166">IF(R183&lt;&gt;"",RAND(),"")</f>
        <v>0.62730579695902766</v>
      </c>
      <c r="S182">
        <f t="shared" ref="S182" ca="1" si="1167">IF(S183&lt;&gt;"",RAND(),"")</f>
        <v>0.20690570511413287</v>
      </c>
      <c r="T182">
        <f t="shared" ref="T182" ca="1" si="1168">IF(T183&lt;&gt;"",RAND(),"")</f>
        <v>0.36251960796341798</v>
      </c>
      <c r="U182">
        <f t="shared" ref="U182" ca="1" si="1169">IF(U183&lt;&gt;"",RAND(),"")</f>
        <v>0.5049250008374947</v>
      </c>
      <c r="V182">
        <f t="shared" ref="V182" ca="1" si="1170">IF(V183&lt;&gt;"",RAND(),"")</f>
        <v>0.93358411166015975</v>
      </c>
      <c r="W182">
        <f t="shared" ref="W182" ca="1" si="1171">IF(W183&lt;&gt;"",RAND(),"")</f>
        <v>0.18876912173751903</v>
      </c>
      <c r="X182">
        <f t="shared" ref="X182" ca="1" si="1172">IF(X183&lt;&gt;"",RAND(),"")</f>
        <v>0.28282384227727342</v>
      </c>
      <c r="Y182">
        <f t="shared" ref="Y182" ca="1" si="1173">IF(Y183&lt;&gt;"",RAND(),"")</f>
        <v>0.65155538043079242</v>
      </c>
      <c r="Z182">
        <f t="shared" ref="Z182" ca="1" si="1174">IF(Z183&lt;&gt;"",RAND(),"")</f>
        <v>0.99383367350184992</v>
      </c>
      <c r="AA182">
        <f t="shared" ref="AA182" ca="1" si="1175">IF(AA183&lt;&gt;"",RAND(),"")</f>
        <v>0.84630683392294481</v>
      </c>
      <c r="AB182">
        <f t="shared" ref="AB182" ca="1" si="1176">IF(AB183&lt;&gt;"",RAND(),"")</f>
        <v>0.46351660901886738</v>
      </c>
      <c r="AC182">
        <f t="shared" ref="AC182" ca="1" si="1177">IF(AC183&lt;&gt;"",RAND(),"")</f>
        <v>0.50463525938530496</v>
      </c>
      <c r="AD182">
        <f t="shared" ref="AD182" ca="1" si="1178">IF(AD183&lt;&gt;"",RAND(),"")</f>
        <v>0.7932929310641319</v>
      </c>
    </row>
    <row r="183" spans="1:30" x14ac:dyDescent="0.3">
      <c r="K183">
        <v>2</v>
      </c>
      <c r="L183">
        <v>3</v>
      </c>
      <c r="M183">
        <v>4</v>
      </c>
      <c r="N183">
        <v>5</v>
      </c>
      <c r="O183">
        <v>6</v>
      </c>
      <c r="P183">
        <v>7</v>
      </c>
      <c r="Q183">
        <v>8</v>
      </c>
      <c r="R183">
        <v>9</v>
      </c>
      <c r="S183">
        <v>10</v>
      </c>
      <c r="T183">
        <v>11</v>
      </c>
      <c r="U183">
        <v>12</v>
      </c>
      <c r="V183">
        <v>13</v>
      </c>
      <c r="W183">
        <v>14</v>
      </c>
      <c r="X183">
        <v>15</v>
      </c>
      <c r="Y183">
        <v>16</v>
      </c>
      <c r="Z183">
        <v>17</v>
      </c>
      <c r="AA183">
        <v>18</v>
      </c>
      <c r="AB183">
        <v>19</v>
      </c>
      <c r="AC183">
        <v>20</v>
      </c>
      <c r="AD183">
        <v>21</v>
      </c>
    </row>
    <row r="184" spans="1:30" x14ac:dyDescent="0.3">
      <c r="K184">
        <f t="shared" ref="K184" si="1179">K183*$C181</f>
        <v>40</v>
      </c>
      <c r="L184">
        <f t="shared" ref="L184" si="1180">L183*$C181</f>
        <v>60</v>
      </c>
      <c r="M184">
        <f t="shared" ref="M184" si="1181">M183*$C181</f>
        <v>80</v>
      </c>
      <c r="N184">
        <f t="shared" ref="N184" si="1182">N183*$C181</f>
        <v>100</v>
      </c>
      <c r="O184">
        <f t="shared" ref="O184" si="1183">O183*$C181</f>
        <v>120</v>
      </c>
      <c r="P184">
        <f t="shared" ref="P184" si="1184">P183*$C181</f>
        <v>140</v>
      </c>
      <c r="Q184">
        <f t="shared" ref="Q184" si="1185">Q183*$C181</f>
        <v>160</v>
      </c>
      <c r="R184">
        <f t="shared" ref="R184" si="1186">R183*$C181</f>
        <v>180</v>
      </c>
      <c r="S184">
        <f t="shared" ref="S184" si="1187">S183*$C181</f>
        <v>200</v>
      </c>
      <c r="T184">
        <f t="shared" ref="T184" si="1188">T183*$C181</f>
        <v>220</v>
      </c>
      <c r="U184">
        <f t="shared" ref="U184" si="1189">U183*$C181</f>
        <v>240</v>
      </c>
      <c r="V184">
        <f t="shared" ref="V184" si="1190">V183*$C181</f>
        <v>260</v>
      </c>
      <c r="W184">
        <f t="shared" ref="W184" si="1191">W183*$C181</f>
        <v>280</v>
      </c>
      <c r="X184">
        <f t="shared" ref="X184" si="1192">X183*$C181</f>
        <v>300</v>
      </c>
      <c r="Y184">
        <f t="shared" ref="Y184" si="1193">Y183*$C181</f>
        <v>320</v>
      </c>
      <c r="Z184">
        <f t="shared" ref="Z184" si="1194">Z183*$C181</f>
        <v>340</v>
      </c>
      <c r="AA184">
        <f t="shared" ref="AA184" si="1195">AA183*$C181</f>
        <v>360</v>
      </c>
      <c r="AB184">
        <f t="shared" ref="AB184" si="1196">AB183*$C181</f>
        <v>380</v>
      </c>
      <c r="AC184">
        <f t="shared" ref="AC184" si="1197">AC183*$C181</f>
        <v>400</v>
      </c>
      <c r="AD184">
        <f t="shared" ref="AD184" si="1198">AD183*$C181</f>
        <v>420</v>
      </c>
    </row>
    <row r="191" spans="1:30" x14ac:dyDescent="0.3">
      <c r="A191">
        <f t="shared" ref="A191" ca="1" si="1199">RANK(B191,B:B)</f>
        <v>2</v>
      </c>
      <c r="B191">
        <f t="shared" ref="B191" ca="1" si="1200">RAND()</f>
        <v>0.93212034054957971</v>
      </c>
      <c r="C191">
        <v>21</v>
      </c>
      <c r="E191">
        <f t="shared" ref="E191" ca="1" si="1201">HLOOKUP(1,$K191:$AD194,3,FALSE)</f>
        <v>8</v>
      </c>
      <c r="F191">
        <f t="shared" ref="F191" ca="1" si="1202">HLOOKUP(1,$K191:$AD194,4,FALSE)</f>
        <v>168</v>
      </c>
      <c r="G191">
        <f t="shared" ref="G191" ca="1" si="1203">HLOOKUP(2,$K191:$AD194,3,FALSE)</f>
        <v>12</v>
      </c>
      <c r="H191">
        <f t="shared" ref="H191" ca="1" si="1204">HLOOKUP(2,$K191:$AD194,4,FALSE)</f>
        <v>252</v>
      </c>
      <c r="K191">
        <f t="shared" ref="K191" ca="1" si="1205">RANK(K192,192:192)</f>
        <v>9</v>
      </c>
      <c r="L191">
        <f t="shared" ref="L191" ca="1" si="1206">IF(L192&lt;&gt;"",RANK(L192,192:192),"")</f>
        <v>12</v>
      </c>
      <c r="M191">
        <f t="shared" ref="M191" ca="1" si="1207">IF(M192&lt;&gt;"",RANK(M192,192:192),"")</f>
        <v>13</v>
      </c>
      <c r="N191">
        <f t="shared" ref="N191" ca="1" si="1208">IF(N192&lt;&gt;"",RANK(N192,192:192),"")</f>
        <v>3</v>
      </c>
      <c r="O191">
        <f t="shared" ref="O191" ca="1" si="1209">IF(O192&lt;&gt;"",RANK(O192,192:192),"")</f>
        <v>10</v>
      </c>
      <c r="P191">
        <f t="shared" ref="P191" ca="1" si="1210">IF(P192&lt;&gt;"",RANK(P192,192:192),"")</f>
        <v>20</v>
      </c>
      <c r="Q191">
        <f t="shared" ref="Q191" ca="1" si="1211">IF(Q192&lt;&gt;"",RANK(Q192,192:192),"")</f>
        <v>1</v>
      </c>
      <c r="R191">
        <f t="shared" ref="R191" ca="1" si="1212">IF(R192&lt;&gt;"",RANK(R192,192:192),"")</f>
        <v>4</v>
      </c>
      <c r="S191">
        <f t="shared" ref="S191" ca="1" si="1213">IF(S192&lt;&gt;"",RANK(S192,192:192),"")</f>
        <v>16</v>
      </c>
      <c r="T191">
        <f t="shared" ref="T191" ca="1" si="1214">IF(T192&lt;&gt;"",RANK(T192,192:192),"")</f>
        <v>18</v>
      </c>
      <c r="U191">
        <f t="shared" ref="U191" ca="1" si="1215">IF(U192&lt;&gt;"",RANK(U192,192:192),"")</f>
        <v>2</v>
      </c>
      <c r="V191">
        <f t="shared" ref="V191" ca="1" si="1216">IF(V192&lt;&gt;"",RANK(V192,192:192),"")</f>
        <v>5</v>
      </c>
      <c r="W191">
        <f t="shared" ref="W191" ca="1" si="1217">IF(W192&lt;&gt;"",RANK(W192,192:192),"")</f>
        <v>7</v>
      </c>
      <c r="X191">
        <f t="shared" ref="X191" ca="1" si="1218">IF(X192&lt;&gt;"",RANK(X192,192:192),"")</f>
        <v>8</v>
      </c>
      <c r="Y191">
        <f t="shared" ref="Y191" ca="1" si="1219">IF(Y192&lt;&gt;"",RANK(Y192,192:192),"")</f>
        <v>15</v>
      </c>
      <c r="Z191">
        <f t="shared" ref="Z191" ca="1" si="1220">IF(Z192&lt;&gt;"",RANK(Z192,192:192),"")</f>
        <v>11</v>
      </c>
      <c r="AA191">
        <f t="shared" ref="AA191" ca="1" si="1221">IF(AA192&lt;&gt;"",RANK(AA192,192:192),"")</f>
        <v>17</v>
      </c>
      <c r="AB191">
        <f t="shared" ref="AB191" ca="1" si="1222">IF(AB192&lt;&gt;"",RANK(AB192,192:192),"")</f>
        <v>14</v>
      </c>
      <c r="AC191">
        <f t="shared" ref="AC191" ca="1" si="1223">IF(AC192&lt;&gt;"",RANK(AC192,192:192),"")</f>
        <v>6</v>
      </c>
      <c r="AD191">
        <f t="shared" ref="AD191" ca="1" si="1224">IF(AD192&lt;&gt;"",RANK(AD192,192:192),"")</f>
        <v>19</v>
      </c>
    </row>
    <row r="192" spans="1:30" x14ac:dyDescent="0.3">
      <c r="K192">
        <f t="shared" ref="K192" ca="1" si="1225">RAND()</f>
        <v>0.58156254409827901</v>
      </c>
      <c r="L192">
        <f t="shared" ref="L192" ca="1" si="1226">IF(L193&lt;&gt;"",RAND(),"")</f>
        <v>0.35480723332539388</v>
      </c>
      <c r="M192">
        <f t="shared" ref="M192" ca="1" si="1227">IF(M193&lt;&gt;"",RAND(),"")</f>
        <v>0.31463094249221379</v>
      </c>
      <c r="N192">
        <f t="shared" ref="N192" ca="1" si="1228">IF(N193&lt;&gt;"",RAND(),"")</f>
        <v>0.74502244545040119</v>
      </c>
      <c r="O192">
        <f t="shared" ref="O192" ca="1" si="1229">IF(O193&lt;&gt;"",RAND(),"")</f>
        <v>0.4964508923292692</v>
      </c>
      <c r="P192">
        <f t="shared" ref="P192" ca="1" si="1230">IF(P193&lt;&gt;"",RAND(),"")</f>
        <v>1.5419513943240704E-2</v>
      </c>
      <c r="Q192">
        <f t="shared" ref="Q192" ca="1" si="1231">IF(Q193&lt;&gt;"",RAND(),"")</f>
        <v>0.88224520828841468</v>
      </c>
      <c r="R192">
        <f t="shared" ref="R192" ca="1" si="1232">IF(R193&lt;&gt;"",RAND(),"")</f>
        <v>0.69700357198235852</v>
      </c>
      <c r="S192">
        <f t="shared" ref="S192" ca="1" si="1233">IF(S193&lt;&gt;"",RAND(),"")</f>
        <v>0.24754858217692921</v>
      </c>
      <c r="T192">
        <f t="shared" ref="T192" ca="1" si="1234">IF(T193&lt;&gt;"",RAND(),"")</f>
        <v>0.14051468799316491</v>
      </c>
      <c r="U192">
        <f t="shared" ref="U192" ca="1" si="1235">IF(U193&lt;&gt;"",RAND(),"")</f>
        <v>0.83759152088994038</v>
      </c>
      <c r="V192">
        <f t="shared" ref="V192" ca="1" si="1236">IF(V193&lt;&gt;"",RAND(),"")</f>
        <v>0.66723561460454883</v>
      </c>
      <c r="W192">
        <f t="shared" ref="W192" ca="1" si="1237">IF(W193&lt;&gt;"",RAND(),"")</f>
        <v>0.65522018686351091</v>
      </c>
      <c r="X192">
        <f t="shared" ref="X192" ca="1" si="1238">IF(X193&lt;&gt;"",RAND(),"")</f>
        <v>0.6259385542812943</v>
      </c>
      <c r="Y192">
        <f t="shared" ref="Y192" ca="1" si="1239">IF(Y193&lt;&gt;"",RAND(),"")</f>
        <v>0.29578779903413754</v>
      </c>
      <c r="Z192">
        <f t="shared" ref="Z192" ca="1" si="1240">IF(Z193&lt;&gt;"",RAND(),"")</f>
        <v>0.40053850865614526</v>
      </c>
      <c r="AA192">
        <f t="shared" ref="AA192" ca="1" si="1241">IF(AA193&lt;&gt;"",RAND(),"")</f>
        <v>0.18684496219238789</v>
      </c>
      <c r="AB192">
        <f t="shared" ref="AB192" ca="1" si="1242">IF(AB193&lt;&gt;"",RAND(),"")</f>
        <v>0.30774949358899784</v>
      </c>
      <c r="AC192">
        <f t="shared" ref="AC192" ca="1" si="1243">IF(AC193&lt;&gt;"",RAND(),"")</f>
        <v>0.66602984711064939</v>
      </c>
      <c r="AD192">
        <f t="shared" ref="AD192" ca="1" si="1244">IF(AD193&lt;&gt;"",RAND(),"")</f>
        <v>0.12254291979376108</v>
      </c>
    </row>
    <row r="193" spans="11:30" x14ac:dyDescent="0.3">
      <c r="K193">
        <v>2</v>
      </c>
      <c r="L193">
        <v>3</v>
      </c>
      <c r="M193">
        <v>4</v>
      </c>
      <c r="N193">
        <v>5</v>
      </c>
      <c r="O193">
        <v>6</v>
      </c>
      <c r="P193">
        <v>7</v>
      </c>
      <c r="Q193">
        <v>8</v>
      </c>
      <c r="R193">
        <v>9</v>
      </c>
      <c r="S193">
        <v>10</v>
      </c>
      <c r="T193">
        <v>11</v>
      </c>
      <c r="U193">
        <v>12</v>
      </c>
      <c r="V193">
        <v>13</v>
      </c>
      <c r="W193">
        <v>14</v>
      </c>
      <c r="X193">
        <v>15</v>
      </c>
      <c r="Y193">
        <v>16</v>
      </c>
      <c r="Z193">
        <v>17</v>
      </c>
      <c r="AA193">
        <v>18</v>
      </c>
      <c r="AB193">
        <v>19</v>
      </c>
      <c r="AC193">
        <v>20</v>
      </c>
      <c r="AD193">
        <v>21</v>
      </c>
    </row>
    <row r="194" spans="11:30" x14ac:dyDescent="0.3">
      <c r="K194">
        <f t="shared" ref="K194" si="1245">K193*$C191</f>
        <v>42</v>
      </c>
      <c r="L194">
        <f t="shared" ref="L194" si="1246">L193*$C191</f>
        <v>63</v>
      </c>
      <c r="M194">
        <f t="shared" ref="M194" si="1247">M193*$C191</f>
        <v>84</v>
      </c>
      <c r="N194">
        <f t="shared" ref="N194" si="1248">N193*$C191</f>
        <v>105</v>
      </c>
      <c r="O194">
        <f t="shared" ref="O194" si="1249">O193*$C191</f>
        <v>126</v>
      </c>
      <c r="P194">
        <f t="shared" ref="P194" si="1250">P193*$C191</f>
        <v>147</v>
      </c>
      <c r="Q194">
        <f t="shared" ref="Q194" si="1251">Q193*$C191</f>
        <v>168</v>
      </c>
      <c r="R194">
        <f t="shared" ref="R194" si="1252">R193*$C191</f>
        <v>189</v>
      </c>
      <c r="S194">
        <f t="shared" ref="S194" si="1253">S193*$C191</f>
        <v>210</v>
      </c>
      <c r="T194">
        <f t="shared" ref="T194" si="1254">T193*$C191</f>
        <v>231</v>
      </c>
      <c r="U194">
        <f t="shared" ref="U194" si="1255">U193*$C191</f>
        <v>252</v>
      </c>
      <c r="V194">
        <f t="shared" ref="V194" si="1256">V193*$C191</f>
        <v>273</v>
      </c>
      <c r="W194">
        <f t="shared" ref="W194" si="1257">W193*$C191</f>
        <v>294</v>
      </c>
      <c r="X194">
        <f t="shared" ref="X194" si="1258">X193*$C191</f>
        <v>315</v>
      </c>
      <c r="Y194">
        <f t="shared" ref="Y194" si="1259">Y193*$C191</f>
        <v>336</v>
      </c>
      <c r="Z194">
        <f t="shared" ref="Z194" si="1260">Z193*$C191</f>
        <v>357</v>
      </c>
      <c r="AA194">
        <f t="shared" ref="AA194" si="1261">AA193*$C191</f>
        <v>378</v>
      </c>
      <c r="AB194">
        <f t="shared" ref="AB194" si="1262">AB193*$C191</f>
        <v>399</v>
      </c>
      <c r="AC194">
        <f t="shared" ref="AC194" si="1263">AC193*$C191</f>
        <v>420</v>
      </c>
      <c r="AD194">
        <f t="shared" ref="AD194" si="1264">AD193*$C191</f>
        <v>441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E14" sqref="E14"/>
    </sheetView>
  </sheetViews>
  <sheetFormatPr defaultRowHeight="14.5" x14ac:dyDescent="0.3"/>
  <cols>
    <col min="1" max="1" width="21.3984375" customWidth="1"/>
    <col min="2" max="2" width="45.59765625" customWidth="1"/>
  </cols>
  <sheetData>
    <row r="1" spans="1:2" x14ac:dyDescent="0.3">
      <c r="A1">
        <v>111111</v>
      </c>
      <c r="B1" t="s">
        <v>10</v>
      </c>
    </row>
    <row r="2" spans="1:2" x14ac:dyDescent="0.3">
      <c r="A2">
        <v>112526</v>
      </c>
      <c r="B2" t="s">
        <v>11</v>
      </c>
    </row>
    <row r="3" spans="1:2" x14ac:dyDescent="0.3">
      <c r="A3">
        <v>112550</v>
      </c>
      <c r="B3" t="s">
        <v>12</v>
      </c>
    </row>
    <row r="4" spans="1:2" x14ac:dyDescent="0.3">
      <c r="A4">
        <v>112666</v>
      </c>
      <c r="B4" t="s">
        <v>13</v>
      </c>
    </row>
    <row r="5" spans="1:2" x14ac:dyDescent="0.3">
      <c r="A5">
        <v>112720</v>
      </c>
      <c r="B5" t="s">
        <v>14</v>
      </c>
    </row>
    <row r="6" spans="1:2" x14ac:dyDescent="0.3">
      <c r="A6">
        <v>112755</v>
      </c>
      <c r="B6" t="s">
        <v>15</v>
      </c>
    </row>
    <row r="7" spans="1:2" x14ac:dyDescent="0.3">
      <c r="A7">
        <v>112810</v>
      </c>
      <c r="B7" t="s">
        <v>16</v>
      </c>
    </row>
    <row r="8" spans="1:2" x14ac:dyDescent="0.3">
      <c r="A8">
        <v>112836</v>
      </c>
      <c r="B8" t="s">
        <v>17</v>
      </c>
    </row>
    <row r="9" spans="1:2" x14ac:dyDescent="0.3">
      <c r="A9">
        <v>112836</v>
      </c>
      <c r="B9" t="s">
        <v>17</v>
      </c>
    </row>
    <row r="10" spans="1:2" x14ac:dyDescent="0.3">
      <c r="A10">
        <v>112950</v>
      </c>
      <c r="B10" t="s">
        <v>18</v>
      </c>
    </row>
    <row r="11" spans="1:2" x14ac:dyDescent="0.3">
      <c r="A11">
        <v>112992</v>
      </c>
      <c r="B11" t="s">
        <v>19</v>
      </c>
    </row>
    <row r="12" spans="1:2" x14ac:dyDescent="0.3">
      <c r="A12">
        <v>112992</v>
      </c>
      <c r="B12" t="s">
        <v>19</v>
      </c>
    </row>
    <row r="13" spans="1:2" x14ac:dyDescent="0.3">
      <c r="A13">
        <v>113000</v>
      </c>
      <c r="B13" t="s">
        <v>20</v>
      </c>
    </row>
    <row r="14" spans="1:2" x14ac:dyDescent="0.3">
      <c r="A14">
        <v>113000</v>
      </c>
      <c r="B14" t="s">
        <v>20</v>
      </c>
    </row>
    <row r="15" spans="1:2" x14ac:dyDescent="0.3">
      <c r="A15">
        <v>113000</v>
      </c>
      <c r="B15" t="s">
        <v>20</v>
      </c>
    </row>
    <row r="16" spans="1:2" x14ac:dyDescent="0.3">
      <c r="A16">
        <v>113000</v>
      </c>
      <c r="B16" t="s">
        <v>20</v>
      </c>
    </row>
    <row r="17" spans="1:2" x14ac:dyDescent="0.3">
      <c r="A17">
        <v>113107</v>
      </c>
      <c r="B17" t="s">
        <v>21</v>
      </c>
    </row>
    <row r="18" spans="1:2" x14ac:dyDescent="0.3">
      <c r="A18">
        <v>113174</v>
      </c>
      <c r="B18" t="s">
        <v>22</v>
      </c>
    </row>
    <row r="19" spans="1:2" x14ac:dyDescent="0.3">
      <c r="A19">
        <v>113182</v>
      </c>
      <c r="B19" t="s">
        <v>23</v>
      </c>
    </row>
    <row r="20" spans="1:2" x14ac:dyDescent="0.3">
      <c r="A20">
        <v>113190</v>
      </c>
      <c r="B20" t="s">
        <v>24</v>
      </c>
    </row>
    <row r="21" spans="1:2" x14ac:dyDescent="0.3">
      <c r="A21">
        <v>113247</v>
      </c>
      <c r="B21" t="s">
        <v>25</v>
      </c>
    </row>
    <row r="22" spans="1:2" x14ac:dyDescent="0.3">
      <c r="A22">
        <v>113328</v>
      </c>
      <c r="B22" t="s">
        <v>26</v>
      </c>
    </row>
    <row r="23" spans="1:2" x14ac:dyDescent="0.3">
      <c r="A23">
        <v>113328</v>
      </c>
      <c r="B23" t="s">
        <v>26</v>
      </c>
    </row>
    <row r="24" spans="1:2" x14ac:dyDescent="0.3">
      <c r="A24">
        <v>113409</v>
      </c>
      <c r="B24" t="s">
        <v>27</v>
      </c>
    </row>
    <row r="25" spans="1:2" x14ac:dyDescent="0.3">
      <c r="A25">
        <v>113417</v>
      </c>
      <c r="B25" t="s">
        <v>28</v>
      </c>
    </row>
    <row r="26" spans="1:2" x14ac:dyDescent="0.3">
      <c r="A26">
        <v>113433</v>
      </c>
      <c r="B26" t="s">
        <v>29</v>
      </c>
    </row>
    <row r="27" spans="1:2" x14ac:dyDescent="0.3">
      <c r="A27">
        <v>113751</v>
      </c>
      <c r="B27" t="s">
        <v>30</v>
      </c>
    </row>
    <row r="28" spans="1:2" x14ac:dyDescent="0.3">
      <c r="A28">
        <v>113778</v>
      </c>
      <c r="B28" t="s">
        <v>31</v>
      </c>
    </row>
    <row r="29" spans="1:2" x14ac:dyDescent="0.3">
      <c r="A29">
        <v>113778</v>
      </c>
      <c r="B29" t="s">
        <v>31</v>
      </c>
    </row>
    <row r="30" spans="1:2" x14ac:dyDescent="0.3">
      <c r="A30">
        <v>113794</v>
      </c>
      <c r="B30" t="s">
        <v>32</v>
      </c>
    </row>
    <row r="31" spans="1:2" x14ac:dyDescent="0.3">
      <c r="A31">
        <v>113840</v>
      </c>
      <c r="B31" t="s">
        <v>33</v>
      </c>
    </row>
    <row r="32" spans="1:2" x14ac:dyDescent="0.3">
      <c r="A32">
        <v>113972</v>
      </c>
      <c r="B32" t="s">
        <v>34</v>
      </c>
    </row>
    <row r="33" spans="1:2" x14ac:dyDescent="0.3">
      <c r="A33">
        <v>113980</v>
      </c>
      <c r="B33" t="s">
        <v>35</v>
      </c>
    </row>
    <row r="34" spans="1:2" x14ac:dyDescent="0.3">
      <c r="A34">
        <v>114006</v>
      </c>
      <c r="B34" t="s">
        <v>36</v>
      </c>
    </row>
    <row r="35" spans="1:2" x14ac:dyDescent="0.3">
      <c r="A35">
        <v>114030</v>
      </c>
      <c r="B35" t="s">
        <v>37</v>
      </c>
    </row>
    <row r="36" spans="1:2" x14ac:dyDescent="0.3">
      <c r="A36">
        <v>114081</v>
      </c>
      <c r="B36" t="s">
        <v>38</v>
      </c>
    </row>
    <row r="37" spans="1:2" x14ac:dyDescent="0.3">
      <c r="A37">
        <v>114090</v>
      </c>
      <c r="B37" t="s">
        <v>39</v>
      </c>
    </row>
    <row r="38" spans="1:2" x14ac:dyDescent="0.3">
      <c r="A38">
        <v>114111</v>
      </c>
      <c r="B38" t="s">
        <v>40</v>
      </c>
    </row>
    <row r="39" spans="1:2" x14ac:dyDescent="0.3">
      <c r="A39">
        <v>114120</v>
      </c>
      <c r="B39" t="s">
        <v>41</v>
      </c>
    </row>
    <row r="40" spans="1:2" x14ac:dyDescent="0.3">
      <c r="A40">
        <v>114146</v>
      </c>
      <c r="B40" t="s">
        <v>42</v>
      </c>
    </row>
    <row r="41" spans="1:2" x14ac:dyDescent="0.3">
      <c r="A41">
        <v>114170</v>
      </c>
      <c r="B41" t="s">
        <v>43</v>
      </c>
    </row>
    <row r="42" spans="1:2" x14ac:dyDescent="0.3">
      <c r="A42">
        <v>114200</v>
      </c>
      <c r="B42" t="s">
        <v>44</v>
      </c>
    </row>
    <row r="43" spans="1:2" x14ac:dyDescent="0.3">
      <c r="A43">
        <v>114227</v>
      </c>
      <c r="B43" t="s">
        <v>45</v>
      </c>
    </row>
    <row r="44" spans="1:2" x14ac:dyDescent="0.3">
      <c r="A44">
        <v>114316</v>
      </c>
      <c r="B44" t="s">
        <v>46</v>
      </c>
    </row>
    <row r="45" spans="1:2" x14ac:dyDescent="0.3">
      <c r="A45">
        <v>114391</v>
      </c>
      <c r="B45" t="s">
        <v>47</v>
      </c>
    </row>
    <row r="46" spans="1:2" x14ac:dyDescent="0.3">
      <c r="A46">
        <v>114405</v>
      </c>
      <c r="B46" t="s">
        <v>48</v>
      </c>
    </row>
    <row r="47" spans="1:2" x14ac:dyDescent="0.3">
      <c r="A47">
        <v>114405</v>
      </c>
      <c r="B47" t="s">
        <v>48</v>
      </c>
    </row>
    <row r="48" spans="1:2" x14ac:dyDescent="0.3">
      <c r="A48">
        <v>114413</v>
      </c>
      <c r="B48" t="s">
        <v>49</v>
      </c>
    </row>
    <row r="49" spans="1:2" x14ac:dyDescent="0.3">
      <c r="A49">
        <v>114413</v>
      </c>
      <c r="B49" t="s">
        <v>49</v>
      </c>
    </row>
    <row r="50" spans="1:2" x14ac:dyDescent="0.3">
      <c r="A50">
        <v>114430</v>
      </c>
      <c r="B50" t="s">
        <v>50</v>
      </c>
    </row>
    <row r="51" spans="1:2" x14ac:dyDescent="0.3">
      <c r="A51">
        <v>114448</v>
      </c>
      <c r="B51" t="s">
        <v>51</v>
      </c>
    </row>
    <row r="52" spans="1:2" x14ac:dyDescent="0.3">
      <c r="A52">
        <v>114472</v>
      </c>
      <c r="B52" t="s">
        <v>52</v>
      </c>
    </row>
    <row r="53" spans="1:2" x14ac:dyDescent="0.3">
      <c r="A53">
        <v>114472</v>
      </c>
      <c r="B53" t="s">
        <v>52</v>
      </c>
    </row>
    <row r="54" spans="1:2" x14ac:dyDescent="0.3">
      <c r="A54">
        <v>114499</v>
      </c>
      <c r="B54" t="s">
        <v>53</v>
      </c>
    </row>
    <row r="55" spans="1:2" x14ac:dyDescent="0.3">
      <c r="A55">
        <v>114502</v>
      </c>
      <c r="B55" t="s">
        <v>54</v>
      </c>
    </row>
    <row r="56" spans="1:2" x14ac:dyDescent="0.3">
      <c r="A56">
        <v>114510</v>
      </c>
      <c r="B56" t="s">
        <v>55</v>
      </c>
    </row>
    <row r="57" spans="1:2" x14ac:dyDescent="0.3">
      <c r="A57">
        <v>114510</v>
      </c>
      <c r="B57" t="s">
        <v>55</v>
      </c>
    </row>
    <row r="58" spans="1:2" x14ac:dyDescent="0.3">
      <c r="A58">
        <v>114529</v>
      </c>
      <c r="B58" t="s">
        <v>56</v>
      </c>
    </row>
    <row r="59" spans="1:2" x14ac:dyDescent="0.3">
      <c r="A59">
        <v>114545</v>
      </c>
      <c r="B59" t="s">
        <v>57</v>
      </c>
    </row>
    <row r="60" spans="1:2" x14ac:dyDescent="0.3">
      <c r="A60">
        <v>114545</v>
      </c>
      <c r="B60" t="s">
        <v>57</v>
      </c>
    </row>
    <row r="61" spans="1:2" x14ac:dyDescent="0.3">
      <c r="A61">
        <v>114561</v>
      </c>
      <c r="B61" t="s">
        <v>58</v>
      </c>
    </row>
    <row r="62" spans="1:2" x14ac:dyDescent="0.3">
      <c r="A62">
        <v>114596</v>
      </c>
      <c r="B62" t="s">
        <v>59</v>
      </c>
    </row>
    <row r="63" spans="1:2" x14ac:dyDescent="0.3">
      <c r="A63">
        <v>114634</v>
      </c>
      <c r="B63" t="s">
        <v>60</v>
      </c>
    </row>
    <row r="64" spans="1:2" x14ac:dyDescent="0.3">
      <c r="A64">
        <v>114642</v>
      </c>
      <c r="B64" t="s">
        <v>61</v>
      </c>
    </row>
    <row r="65" spans="1:2" x14ac:dyDescent="0.3">
      <c r="A65">
        <v>114685</v>
      </c>
      <c r="B65" t="s">
        <v>62</v>
      </c>
    </row>
    <row r="66" spans="1:2" x14ac:dyDescent="0.3">
      <c r="A66">
        <v>114685</v>
      </c>
      <c r="B66" t="s">
        <v>62</v>
      </c>
    </row>
    <row r="67" spans="1:2" x14ac:dyDescent="0.3">
      <c r="A67">
        <v>114707</v>
      </c>
      <c r="B67" t="s">
        <v>63</v>
      </c>
    </row>
    <row r="68" spans="1:2" x14ac:dyDescent="0.3">
      <c r="A68">
        <v>114707</v>
      </c>
      <c r="B68" t="s">
        <v>63</v>
      </c>
    </row>
    <row r="69" spans="1:2" x14ac:dyDescent="0.3">
      <c r="A69">
        <v>114715</v>
      </c>
      <c r="B69" t="s">
        <v>64</v>
      </c>
    </row>
    <row r="70" spans="1:2" x14ac:dyDescent="0.3">
      <c r="A70">
        <v>114723</v>
      </c>
      <c r="B70" t="s">
        <v>65</v>
      </c>
    </row>
    <row r="71" spans="1:2" x14ac:dyDescent="0.3">
      <c r="A71">
        <v>114758</v>
      </c>
      <c r="B71" t="s">
        <v>66</v>
      </c>
    </row>
    <row r="72" spans="1:2" x14ac:dyDescent="0.3">
      <c r="A72">
        <v>114766</v>
      </c>
      <c r="B72" t="s">
        <v>67</v>
      </c>
    </row>
    <row r="73" spans="1:2" x14ac:dyDescent="0.3">
      <c r="A73">
        <v>114774</v>
      </c>
      <c r="B73" t="s">
        <v>68</v>
      </c>
    </row>
    <row r="74" spans="1:2" x14ac:dyDescent="0.3">
      <c r="A74">
        <v>114774</v>
      </c>
      <c r="B74" t="s">
        <v>68</v>
      </c>
    </row>
    <row r="75" spans="1:2" x14ac:dyDescent="0.3">
      <c r="A75">
        <v>114790</v>
      </c>
      <c r="B75" t="s">
        <v>69</v>
      </c>
    </row>
    <row r="76" spans="1:2" x14ac:dyDescent="0.3">
      <c r="A76">
        <v>114790</v>
      </c>
      <c r="B76" t="s">
        <v>69</v>
      </c>
    </row>
    <row r="77" spans="1:2" x14ac:dyDescent="0.3">
      <c r="A77">
        <v>114804</v>
      </c>
      <c r="B77" t="s">
        <v>70</v>
      </c>
    </row>
    <row r="78" spans="1:2" x14ac:dyDescent="0.3">
      <c r="A78">
        <v>114804</v>
      </c>
      <c r="B78" t="s">
        <v>70</v>
      </c>
    </row>
    <row r="79" spans="1:2" x14ac:dyDescent="0.3">
      <c r="A79">
        <v>114820</v>
      </c>
      <c r="B79" t="s">
        <v>71</v>
      </c>
    </row>
    <row r="80" spans="1:2" x14ac:dyDescent="0.3">
      <c r="A80">
        <v>114839</v>
      </c>
      <c r="B80" t="s">
        <v>72</v>
      </c>
    </row>
    <row r="81" spans="1:2" x14ac:dyDescent="0.3">
      <c r="A81">
        <v>114847</v>
      </c>
      <c r="B81" t="s">
        <v>73</v>
      </c>
    </row>
    <row r="82" spans="1:2" x14ac:dyDescent="0.3">
      <c r="A82">
        <v>114847</v>
      </c>
      <c r="B82" t="s">
        <v>73</v>
      </c>
    </row>
    <row r="83" spans="1:2" x14ac:dyDescent="0.3">
      <c r="A83">
        <v>114855</v>
      </c>
      <c r="B83" t="s">
        <v>74</v>
      </c>
    </row>
    <row r="84" spans="1:2" x14ac:dyDescent="0.3">
      <c r="A84">
        <v>114863</v>
      </c>
      <c r="B84" t="s">
        <v>75</v>
      </c>
    </row>
    <row r="85" spans="1:2" x14ac:dyDescent="0.3">
      <c r="A85">
        <v>114871</v>
      </c>
      <c r="B85" t="s">
        <v>76</v>
      </c>
    </row>
    <row r="86" spans="1:2" x14ac:dyDescent="0.3">
      <c r="A86">
        <v>114871</v>
      </c>
      <c r="B86" t="s">
        <v>76</v>
      </c>
    </row>
    <row r="87" spans="1:2" x14ac:dyDescent="0.3">
      <c r="A87">
        <v>114880</v>
      </c>
      <c r="B87" t="s">
        <v>77</v>
      </c>
    </row>
    <row r="88" spans="1:2" x14ac:dyDescent="0.3">
      <c r="A88">
        <v>114898</v>
      </c>
      <c r="B88" t="s">
        <v>78</v>
      </c>
    </row>
    <row r="89" spans="1:2" x14ac:dyDescent="0.3">
      <c r="A89">
        <v>114901</v>
      </c>
      <c r="B89" t="s">
        <v>79</v>
      </c>
    </row>
    <row r="90" spans="1:2" x14ac:dyDescent="0.3">
      <c r="A90">
        <v>114901</v>
      </c>
      <c r="B90" t="s">
        <v>79</v>
      </c>
    </row>
    <row r="91" spans="1:2" x14ac:dyDescent="0.3">
      <c r="A91">
        <v>114910</v>
      </c>
      <c r="B91" t="s">
        <v>80</v>
      </c>
    </row>
    <row r="92" spans="1:2" x14ac:dyDescent="0.3">
      <c r="A92">
        <v>114928</v>
      </c>
      <c r="B92" t="s">
        <v>81</v>
      </c>
    </row>
    <row r="93" spans="1:2" x14ac:dyDescent="0.3">
      <c r="A93">
        <v>114936</v>
      </c>
      <c r="B93" t="s">
        <v>82</v>
      </c>
    </row>
    <row r="94" spans="1:2" x14ac:dyDescent="0.3">
      <c r="A94">
        <v>114936</v>
      </c>
      <c r="B94" t="s">
        <v>82</v>
      </c>
    </row>
    <row r="95" spans="1:2" x14ac:dyDescent="0.3">
      <c r="A95">
        <v>114944</v>
      </c>
      <c r="B95" t="s">
        <v>83</v>
      </c>
    </row>
    <row r="96" spans="1:2" x14ac:dyDescent="0.3">
      <c r="A96">
        <v>114960</v>
      </c>
      <c r="B96" t="s">
        <v>84</v>
      </c>
    </row>
    <row r="97" spans="1:2" x14ac:dyDescent="0.3">
      <c r="A97">
        <v>114979</v>
      </c>
      <c r="B97" t="s">
        <v>85</v>
      </c>
    </row>
    <row r="98" spans="1:2" x14ac:dyDescent="0.3">
      <c r="A98">
        <v>114987</v>
      </c>
      <c r="B98" t="s">
        <v>86</v>
      </c>
    </row>
    <row r="99" spans="1:2" x14ac:dyDescent="0.3">
      <c r="A99">
        <v>114995</v>
      </c>
      <c r="B99" t="s">
        <v>87</v>
      </c>
    </row>
    <row r="100" spans="1:2" x14ac:dyDescent="0.3">
      <c r="A100">
        <v>114995</v>
      </c>
      <c r="B100" t="s">
        <v>87</v>
      </c>
    </row>
    <row r="101" spans="1:2" x14ac:dyDescent="0.3">
      <c r="A101">
        <v>115002</v>
      </c>
      <c r="B101" t="s">
        <v>88</v>
      </c>
    </row>
    <row r="102" spans="1:2" x14ac:dyDescent="0.3">
      <c r="A102">
        <v>115002</v>
      </c>
      <c r="B102" t="s">
        <v>88</v>
      </c>
    </row>
    <row r="103" spans="1:2" x14ac:dyDescent="0.3">
      <c r="A103">
        <v>115010</v>
      </c>
      <c r="B103" t="s">
        <v>89</v>
      </c>
    </row>
    <row r="104" spans="1:2" x14ac:dyDescent="0.3">
      <c r="A104">
        <v>115037</v>
      </c>
      <c r="B104" t="s">
        <v>90</v>
      </c>
    </row>
    <row r="105" spans="1:2" x14ac:dyDescent="0.3">
      <c r="A105">
        <v>115037</v>
      </c>
      <c r="B105" t="s">
        <v>90</v>
      </c>
    </row>
    <row r="106" spans="1:2" x14ac:dyDescent="0.3">
      <c r="A106">
        <v>115037</v>
      </c>
      <c r="B106" t="s">
        <v>90</v>
      </c>
    </row>
    <row r="107" spans="1:2" x14ac:dyDescent="0.3">
      <c r="A107">
        <v>115045</v>
      </c>
      <c r="B107" t="s">
        <v>91</v>
      </c>
    </row>
    <row r="108" spans="1:2" x14ac:dyDescent="0.3">
      <c r="A108">
        <v>115045</v>
      </c>
      <c r="B108" t="s">
        <v>91</v>
      </c>
    </row>
    <row r="109" spans="1:2" x14ac:dyDescent="0.3">
      <c r="A109">
        <v>115053</v>
      </c>
      <c r="B109" t="s">
        <v>92</v>
      </c>
    </row>
    <row r="110" spans="1:2" x14ac:dyDescent="0.3">
      <c r="A110">
        <v>115061</v>
      </c>
      <c r="B110" t="s">
        <v>93</v>
      </c>
    </row>
    <row r="111" spans="1:2" x14ac:dyDescent="0.3">
      <c r="A111">
        <v>115061</v>
      </c>
      <c r="B111" t="s">
        <v>93</v>
      </c>
    </row>
    <row r="112" spans="1:2" x14ac:dyDescent="0.3">
      <c r="A112">
        <v>115070</v>
      </c>
      <c r="B112" t="s">
        <v>94</v>
      </c>
    </row>
    <row r="113" spans="1:2" x14ac:dyDescent="0.3">
      <c r="A113">
        <v>115100</v>
      </c>
      <c r="B113" t="s">
        <v>95</v>
      </c>
    </row>
    <row r="114" spans="1:2" x14ac:dyDescent="0.3">
      <c r="A114">
        <v>115118</v>
      </c>
      <c r="B114" t="s">
        <v>96</v>
      </c>
    </row>
    <row r="115" spans="1:2" x14ac:dyDescent="0.3">
      <c r="A115">
        <v>115118</v>
      </c>
      <c r="B115" t="s">
        <v>96</v>
      </c>
    </row>
    <row r="116" spans="1:2" x14ac:dyDescent="0.3">
      <c r="A116">
        <v>115126</v>
      </c>
      <c r="B116" t="s">
        <v>97</v>
      </c>
    </row>
    <row r="117" spans="1:2" x14ac:dyDescent="0.3">
      <c r="A117">
        <v>115134</v>
      </c>
      <c r="B117" t="s">
        <v>98</v>
      </c>
    </row>
    <row r="118" spans="1:2" x14ac:dyDescent="0.3">
      <c r="A118">
        <v>115142</v>
      </c>
      <c r="B118" t="s">
        <v>99</v>
      </c>
    </row>
    <row r="119" spans="1:2" x14ac:dyDescent="0.3">
      <c r="A119">
        <v>115150</v>
      </c>
      <c r="B119" t="s">
        <v>100</v>
      </c>
    </row>
    <row r="120" spans="1:2" x14ac:dyDescent="0.3">
      <c r="A120">
        <v>115169</v>
      </c>
      <c r="B120" t="s">
        <v>101</v>
      </c>
    </row>
    <row r="121" spans="1:2" x14ac:dyDescent="0.3">
      <c r="A121">
        <v>115169</v>
      </c>
      <c r="B121" t="s">
        <v>101</v>
      </c>
    </row>
    <row r="122" spans="1:2" x14ac:dyDescent="0.3">
      <c r="A122">
        <v>115177</v>
      </c>
      <c r="B122" t="s">
        <v>102</v>
      </c>
    </row>
    <row r="123" spans="1:2" x14ac:dyDescent="0.3">
      <c r="A123">
        <v>115185</v>
      </c>
      <c r="B123" t="s">
        <v>103</v>
      </c>
    </row>
    <row r="124" spans="1:2" x14ac:dyDescent="0.3">
      <c r="A124">
        <v>115193</v>
      </c>
      <c r="B124" t="s">
        <v>104</v>
      </c>
    </row>
    <row r="125" spans="1:2" x14ac:dyDescent="0.3">
      <c r="A125">
        <v>115207</v>
      </c>
      <c r="B125" t="s">
        <v>105</v>
      </c>
    </row>
    <row r="126" spans="1:2" x14ac:dyDescent="0.3">
      <c r="A126">
        <v>115207</v>
      </c>
      <c r="B126" t="s">
        <v>105</v>
      </c>
    </row>
    <row r="127" spans="1:2" x14ac:dyDescent="0.3">
      <c r="A127">
        <v>115215</v>
      </c>
      <c r="B127" t="s">
        <v>106</v>
      </c>
    </row>
    <row r="128" spans="1:2" x14ac:dyDescent="0.3">
      <c r="A128">
        <v>115215</v>
      </c>
      <c r="B128" t="s">
        <v>106</v>
      </c>
    </row>
    <row r="129" spans="1:2" x14ac:dyDescent="0.3">
      <c r="A129">
        <v>115223</v>
      </c>
      <c r="B129" t="s">
        <v>107</v>
      </c>
    </row>
    <row r="130" spans="1:2" x14ac:dyDescent="0.3">
      <c r="A130">
        <v>115223</v>
      </c>
      <c r="B130" t="s">
        <v>107</v>
      </c>
    </row>
    <row r="131" spans="1:2" x14ac:dyDescent="0.3">
      <c r="A131">
        <v>115240</v>
      </c>
      <c r="B131" t="s">
        <v>108</v>
      </c>
    </row>
    <row r="132" spans="1:2" x14ac:dyDescent="0.3">
      <c r="A132">
        <v>115258</v>
      </c>
      <c r="B132" t="s">
        <v>109</v>
      </c>
    </row>
    <row r="133" spans="1:2" x14ac:dyDescent="0.3">
      <c r="A133">
        <v>115266</v>
      </c>
      <c r="B133" t="s">
        <v>110</v>
      </c>
    </row>
    <row r="134" spans="1:2" x14ac:dyDescent="0.3">
      <c r="A134">
        <v>115274</v>
      </c>
      <c r="B134" t="s">
        <v>111</v>
      </c>
    </row>
    <row r="135" spans="1:2" x14ac:dyDescent="0.3">
      <c r="A135">
        <v>115274</v>
      </c>
      <c r="B135" t="s">
        <v>111</v>
      </c>
    </row>
    <row r="136" spans="1:2" x14ac:dyDescent="0.3">
      <c r="A136">
        <v>115290</v>
      </c>
      <c r="B136" t="s">
        <v>112</v>
      </c>
    </row>
    <row r="137" spans="1:2" x14ac:dyDescent="0.3">
      <c r="A137">
        <v>115304</v>
      </c>
      <c r="B137" t="s">
        <v>113</v>
      </c>
    </row>
    <row r="138" spans="1:2" x14ac:dyDescent="0.3">
      <c r="A138">
        <v>115304</v>
      </c>
      <c r="B138" t="s">
        <v>113</v>
      </c>
    </row>
    <row r="139" spans="1:2" x14ac:dyDescent="0.3">
      <c r="A139">
        <v>115320</v>
      </c>
      <c r="B139" t="s">
        <v>114</v>
      </c>
    </row>
    <row r="140" spans="1:2" x14ac:dyDescent="0.3">
      <c r="A140">
        <v>115339</v>
      </c>
      <c r="B140" t="s">
        <v>115</v>
      </c>
    </row>
    <row r="141" spans="1:2" x14ac:dyDescent="0.3">
      <c r="A141">
        <v>115347</v>
      </c>
      <c r="B141" t="s">
        <v>116</v>
      </c>
    </row>
    <row r="142" spans="1:2" x14ac:dyDescent="0.3">
      <c r="A142">
        <v>115355</v>
      </c>
      <c r="B142" t="s">
        <v>117</v>
      </c>
    </row>
    <row r="143" spans="1:2" x14ac:dyDescent="0.3">
      <c r="A143">
        <v>115363</v>
      </c>
      <c r="B143" t="s">
        <v>118</v>
      </c>
    </row>
    <row r="144" spans="1:2" x14ac:dyDescent="0.3">
      <c r="A144">
        <v>115363</v>
      </c>
      <c r="B144" t="s">
        <v>118</v>
      </c>
    </row>
    <row r="145" spans="1:2" x14ac:dyDescent="0.3">
      <c r="A145">
        <v>115371</v>
      </c>
      <c r="B145" t="s">
        <v>119</v>
      </c>
    </row>
    <row r="146" spans="1:2" x14ac:dyDescent="0.3">
      <c r="A146">
        <v>115380</v>
      </c>
      <c r="B146" t="s">
        <v>120</v>
      </c>
    </row>
    <row r="147" spans="1:2" x14ac:dyDescent="0.3">
      <c r="A147">
        <v>115398</v>
      </c>
      <c r="B147" t="s">
        <v>121</v>
      </c>
    </row>
    <row r="148" spans="1:2" x14ac:dyDescent="0.3">
      <c r="A148">
        <v>115398</v>
      </c>
      <c r="B148" t="s">
        <v>121</v>
      </c>
    </row>
    <row r="149" spans="1:2" x14ac:dyDescent="0.3">
      <c r="A149">
        <v>115401</v>
      </c>
      <c r="B149" t="s">
        <v>122</v>
      </c>
    </row>
    <row r="150" spans="1:2" x14ac:dyDescent="0.3">
      <c r="A150">
        <v>115401</v>
      </c>
      <c r="B150" t="s">
        <v>122</v>
      </c>
    </row>
    <row r="151" spans="1:2" x14ac:dyDescent="0.3">
      <c r="A151">
        <v>115410</v>
      </c>
      <c r="B151" t="s">
        <v>123</v>
      </c>
    </row>
    <row r="152" spans="1:2" x14ac:dyDescent="0.3">
      <c r="A152">
        <v>115428</v>
      </c>
      <c r="B152" t="s">
        <v>124</v>
      </c>
    </row>
    <row r="153" spans="1:2" x14ac:dyDescent="0.3">
      <c r="A153">
        <v>115460</v>
      </c>
      <c r="B153" t="s">
        <v>125</v>
      </c>
    </row>
    <row r="154" spans="1:2" x14ac:dyDescent="0.3">
      <c r="A154">
        <v>115479</v>
      </c>
      <c r="B154" t="s">
        <v>126</v>
      </c>
    </row>
    <row r="155" spans="1:2" x14ac:dyDescent="0.3">
      <c r="A155">
        <v>115479</v>
      </c>
      <c r="B155" t="s">
        <v>126</v>
      </c>
    </row>
    <row r="156" spans="1:2" x14ac:dyDescent="0.3">
      <c r="A156">
        <v>115487</v>
      </c>
      <c r="B156" t="s">
        <v>127</v>
      </c>
    </row>
    <row r="157" spans="1:2" x14ac:dyDescent="0.3">
      <c r="A157">
        <v>115495</v>
      </c>
      <c r="B157" t="s">
        <v>128</v>
      </c>
    </row>
    <row r="158" spans="1:2" x14ac:dyDescent="0.3">
      <c r="A158">
        <v>115495</v>
      </c>
      <c r="B158" t="s">
        <v>128</v>
      </c>
    </row>
    <row r="159" spans="1:2" x14ac:dyDescent="0.3">
      <c r="A159">
        <v>115509</v>
      </c>
      <c r="B159" t="s">
        <v>129</v>
      </c>
    </row>
    <row r="160" spans="1:2" x14ac:dyDescent="0.3">
      <c r="A160">
        <v>115517</v>
      </c>
      <c r="B160" t="s">
        <v>130</v>
      </c>
    </row>
    <row r="161" spans="1:2" x14ac:dyDescent="0.3">
      <c r="A161">
        <v>115525</v>
      </c>
      <c r="B161" t="s">
        <v>131</v>
      </c>
    </row>
    <row r="162" spans="1:2" x14ac:dyDescent="0.3">
      <c r="A162">
        <v>115525</v>
      </c>
      <c r="B162" t="s">
        <v>131</v>
      </c>
    </row>
    <row r="163" spans="1:2" x14ac:dyDescent="0.3">
      <c r="A163">
        <v>115533</v>
      </c>
      <c r="B163" t="s">
        <v>132</v>
      </c>
    </row>
    <row r="164" spans="1:2" x14ac:dyDescent="0.3">
      <c r="A164">
        <v>115568</v>
      </c>
      <c r="B164" t="s">
        <v>133</v>
      </c>
    </row>
    <row r="165" spans="1:2" x14ac:dyDescent="0.3">
      <c r="A165">
        <v>115576</v>
      </c>
      <c r="B165" t="s">
        <v>134</v>
      </c>
    </row>
    <row r="166" spans="1:2" x14ac:dyDescent="0.3">
      <c r="A166">
        <v>115584</v>
      </c>
      <c r="B166" t="s">
        <v>135</v>
      </c>
    </row>
    <row r="167" spans="1:2" x14ac:dyDescent="0.3">
      <c r="A167">
        <v>115592</v>
      </c>
      <c r="B167" t="s">
        <v>136</v>
      </c>
    </row>
    <row r="168" spans="1:2" x14ac:dyDescent="0.3">
      <c r="A168">
        <v>115592</v>
      </c>
      <c r="B168" t="s">
        <v>136</v>
      </c>
    </row>
    <row r="169" spans="1:2" x14ac:dyDescent="0.3">
      <c r="A169">
        <v>115606</v>
      </c>
      <c r="B169" t="s">
        <v>137</v>
      </c>
    </row>
    <row r="170" spans="1:2" x14ac:dyDescent="0.3">
      <c r="A170">
        <v>115606</v>
      </c>
      <c r="B170" t="s">
        <v>137</v>
      </c>
    </row>
    <row r="171" spans="1:2" x14ac:dyDescent="0.3">
      <c r="A171">
        <v>115614</v>
      </c>
      <c r="B171" t="s">
        <v>138</v>
      </c>
    </row>
    <row r="172" spans="1:2" x14ac:dyDescent="0.3">
      <c r="A172">
        <v>115622</v>
      </c>
      <c r="B172" t="s">
        <v>139</v>
      </c>
    </row>
    <row r="173" spans="1:2" x14ac:dyDescent="0.3">
      <c r="A173">
        <v>115622</v>
      </c>
      <c r="B173" t="s">
        <v>139</v>
      </c>
    </row>
    <row r="174" spans="1:2" x14ac:dyDescent="0.3">
      <c r="A174">
        <v>115630</v>
      </c>
      <c r="B174" t="s">
        <v>140</v>
      </c>
    </row>
    <row r="175" spans="1:2" x14ac:dyDescent="0.3">
      <c r="A175">
        <v>115649</v>
      </c>
      <c r="B175" t="s">
        <v>141</v>
      </c>
    </row>
    <row r="176" spans="1:2" x14ac:dyDescent="0.3">
      <c r="A176">
        <v>115657</v>
      </c>
      <c r="B176" t="s">
        <v>142</v>
      </c>
    </row>
    <row r="177" spans="1:2" x14ac:dyDescent="0.3">
      <c r="A177">
        <v>115657</v>
      </c>
      <c r="B177" t="s">
        <v>142</v>
      </c>
    </row>
    <row r="178" spans="1:2" x14ac:dyDescent="0.3">
      <c r="A178">
        <v>115665</v>
      </c>
      <c r="B178" t="s">
        <v>143</v>
      </c>
    </row>
    <row r="179" spans="1:2" x14ac:dyDescent="0.3">
      <c r="A179">
        <v>115681</v>
      </c>
      <c r="B179" t="s">
        <v>144</v>
      </c>
    </row>
    <row r="180" spans="1:2" x14ac:dyDescent="0.3">
      <c r="A180">
        <v>115703</v>
      </c>
      <c r="B180" t="s">
        <v>145</v>
      </c>
    </row>
    <row r="181" spans="1:2" x14ac:dyDescent="0.3">
      <c r="A181">
        <v>115711</v>
      </c>
      <c r="B181" t="s">
        <v>146</v>
      </c>
    </row>
    <row r="182" spans="1:2" x14ac:dyDescent="0.3">
      <c r="A182">
        <v>115720</v>
      </c>
      <c r="B182" t="s">
        <v>147</v>
      </c>
    </row>
    <row r="183" spans="1:2" x14ac:dyDescent="0.3">
      <c r="A183">
        <v>115738</v>
      </c>
      <c r="B183" t="s">
        <v>148</v>
      </c>
    </row>
    <row r="184" spans="1:2" x14ac:dyDescent="0.3">
      <c r="A184">
        <v>115746</v>
      </c>
      <c r="B184" t="s">
        <v>149</v>
      </c>
    </row>
    <row r="185" spans="1:2" x14ac:dyDescent="0.3">
      <c r="A185">
        <v>115762</v>
      </c>
      <c r="B185" t="s">
        <v>150</v>
      </c>
    </row>
    <row r="186" spans="1:2" x14ac:dyDescent="0.3">
      <c r="A186">
        <v>115770</v>
      </c>
      <c r="B186" t="s">
        <v>151</v>
      </c>
    </row>
    <row r="187" spans="1:2" x14ac:dyDescent="0.3">
      <c r="A187">
        <v>115789</v>
      </c>
      <c r="B187" t="s">
        <v>152</v>
      </c>
    </row>
    <row r="188" spans="1:2" x14ac:dyDescent="0.3">
      <c r="A188">
        <v>115797</v>
      </c>
      <c r="B188" t="s">
        <v>153</v>
      </c>
    </row>
    <row r="189" spans="1:2" x14ac:dyDescent="0.3">
      <c r="A189">
        <v>115800</v>
      </c>
      <c r="B189" t="s">
        <v>154</v>
      </c>
    </row>
    <row r="190" spans="1:2" x14ac:dyDescent="0.3">
      <c r="A190">
        <v>115819</v>
      </c>
      <c r="B190" t="s">
        <v>155</v>
      </c>
    </row>
    <row r="191" spans="1:2" x14ac:dyDescent="0.3">
      <c r="A191">
        <v>130060</v>
      </c>
      <c r="B191" t="s">
        <v>156</v>
      </c>
    </row>
    <row r="192" spans="1:2" x14ac:dyDescent="0.3">
      <c r="A192">
        <v>130893</v>
      </c>
      <c r="B192" t="s">
        <v>157</v>
      </c>
    </row>
    <row r="193" spans="1:2" x14ac:dyDescent="0.3">
      <c r="A193">
        <v>130893</v>
      </c>
      <c r="B193" t="s">
        <v>157</v>
      </c>
    </row>
    <row r="194" spans="1:2" x14ac:dyDescent="0.3">
      <c r="A194">
        <v>131318</v>
      </c>
      <c r="B194" t="s">
        <v>158</v>
      </c>
    </row>
    <row r="195" spans="1:2" x14ac:dyDescent="0.3">
      <c r="A195">
        <v>131350</v>
      </c>
      <c r="B195" t="s">
        <v>159</v>
      </c>
    </row>
    <row r="196" spans="1:2" x14ac:dyDescent="0.3">
      <c r="A196">
        <v>131385</v>
      </c>
      <c r="B196" t="s">
        <v>160</v>
      </c>
    </row>
    <row r="197" spans="1:2" x14ac:dyDescent="0.3">
      <c r="A197">
        <v>131440</v>
      </c>
      <c r="B197" t="s">
        <v>161</v>
      </c>
    </row>
    <row r="198" spans="1:2" x14ac:dyDescent="0.3">
      <c r="A198">
        <v>131440</v>
      </c>
      <c r="B198" t="s">
        <v>161</v>
      </c>
    </row>
    <row r="199" spans="1:2" x14ac:dyDescent="0.3">
      <c r="A199">
        <v>131636</v>
      </c>
      <c r="B199" t="s">
        <v>162</v>
      </c>
    </row>
    <row r="200" spans="1:2" x14ac:dyDescent="0.3">
      <c r="A200">
        <v>131709</v>
      </c>
      <c r="B200" t="s">
        <v>163</v>
      </c>
    </row>
    <row r="201" spans="1:2" x14ac:dyDescent="0.3">
      <c r="A201">
        <v>131806</v>
      </c>
      <c r="B201" t="s">
        <v>164</v>
      </c>
    </row>
    <row r="202" spans="1:2" x14ac:dyDescent="0.3">
      <c r="A202">
        <v>131814</v>
      </c>
      <c r="B202" t="s">
        <v>165</v>
      </c>
    </row>
    <row r="203" spans="1:2" x14ac:dyDescent="0.3">
      <c r="A203">
        <v>131814</v>
      </c>
      <c r="B203" t="s">
        <v>165</v>
      </c>
    </row>
    <row r="204" spans="1:2" x14ac:dyDescent="0.3">
      <c r="A204">
        <v>131903</v>
      </c>
      <c r="B204" t="s">
        <v>166</v>
      </c>
    </row>
    <row r="205" spans="1:2" x14ac:dyDescent="0.3">
      <c r="A205">
        <v>132047</v>
      </c>
      <c r="B205" t="s">
        <v>167</v>
      </c>
    </row>
    <row r="206" spans="1:2" x14ac:dyDescent="0.3">
      <c r="A206">
        <v>132152</v>
      </c>
      <c r="B206" t="s">
        <v>168</v>
      </c>
    </row>
    <row r="207" spans="1:2" x14ac:dyDescent="0.3">
      <c r="A207">
        <v>132209</v>
      </c>
      <c r="B207" t="s">
        <v>169</v>
      </c>
    </row>
    <row r="208" spans="1:2" x14ac:dyDescent="0.3">
      <c r="A208">
        <v>132209</v>
      </c>
      <c r="B208" t="s">
        <v>169</v>
      </c>
    </row>
    <row r="209" spans="1:2" x14ac:dyDescent="0.3">
      <c r="A209">
        <v>132730</v>
      </c>
      <c r="B209" t="s">
        <v>170</v>
      </c>
    </row>
    <row r="210" spans="1:2" x14ac:dyDescent="0.3">
      <c r="A210">
        <v>132730</v>
      </c>
      <c r="B210" t="s">
        <v>170</v>
      </c>
    </row>
    <row r="211" spans="1:2" x14ac:dyDescent="0.3">
      <c r="A211">
        <v>132730</v>
      </c>
      <c r="B211" t="s">
        <v>170</v>
      </c>
    </row>
    <row r="212" spans="1:2" x14ac:dyDescent="0.3">
      <c r="A212">
        <v>132756</v>
      </c>
      <c r="B212" t="s">
        <v>171</v>
      </c>
    </row>
    <row r="213" spans="1:2" x14ac:dyDescent="0.3">
      <c r="A213">
        <v>132756</v>
      </c>
      <c r="B213" t="s">
        <v>171</v>
      </c>
    </row>
    <row r="214" spans="1:2" x14ac:dyDescent="0.3">
      <c r="A214">
        <v>132764</v>
      </c>
      <c r="B214" t="s">
        <v>172</v>
      </c>
    </row>
    <row r="215" spans="1:2" x14ac:dyDescent="0.3">
      <c r="A215">
        <v>132764</v>
      </c>
      <c r="B215" t="s">
        <v>172</v>
      </c>
    </row>
    <row r="216" spans="1:2" x14ac:dyDescent="0.3">
      <c r="A216">
        <v>132837</v>
      </c>
      <c r="B216" t="s">
        <v>173</v>
      </c>
    </row>
    <row r="217" spans="1:2" x14ac:dyDescent="0.3">
      <c r="A217">
        <v>132853</v>
      </c>
      <c r="B217" t="s">
        <v>174</v>
      </c>
    </row>
    <row r="218" spans="1:2" x14ac:dyDescent="0.3">
      <c r="A218">
        <v>132870</v>
      </c>
      <c r="B218" t="s">
        <v>175</v>
      </c>
    </row>
    <row r="219" spans="1:2" x14ac:dyDescent="0.3">
      <c r="A219">
        <v>132896</v>
      </c>
      <c r="B219" t="s">
        <v>176</v>
      </c>
    </row>
    <row r="220" spans="1:2" x14ac:dyDescent="0.3">
      <c r="A220">
        <v>132918</v>
      </c>
      <c r="B220" t="s">
        <v>177</v>
      </c>
    </row>
    <row r="221" spans="1:2" x14ac:dyDescent="0.3">
      <c r="A221">
        <v>133019</v>
      </c>
      <c r="B221" t="s">
        <v>178</v>
      </c>
    </row>
    <row r="222" spans="1:2" x14ac:dyDescent="0.3">
      <c r="A222">
        <v>133078</v>
      </c>
      <c r="B222" t="s">
        <v>179</v>
      </c>
    </row>
    <row r="223" spans="1:2" x14ac:dyDescent="0.3">
      <c r="A223">
        <v>133124</v>
      </c>
      <c r="B223" t="s">
        <v>180</v>
      </c>
    </row>
    <row r="224" spans="1:2" x14ac:dyDescent="0.3">
      <c r="A224">
        <v>133183</v>
      </c>
      <c r="B224" t="s">
        <v>181</v>
      </c>
    </row>
    <row r="225" spans="1:2" x14ac:dyDescent="0.3">
      <c r="A225">
        <v>133183</v>
      </c>
      <c r="B225" t="s">
        <v>181</v>
      </c>
    </row>
    <row r="226" spans="1:2" x14ac:dyDescent="0.3">
      <c r="A226">
        <v>133183</v>
      </c>
      <c r="B226" t="s">
        <v>181</v>
      </c>
    </row>
    <row r="227" spans="1:2" x14ac:dyDescent="0.3">
      <c r="A227">
        <v>133280</v>
      </c>
      <c r="B227" t="s">
        <v>182</v>
      </c>
    </row>
    <row r="228" spans="1:2" x14ac:dyDescent="0.3">
      <c r="A228">
        <v>133442</v>
      </c>
      <c r="B228" t="s">
        <v>183</v>
      </c>
    </row>
    <row r="229" spans="1:2" x14ac:dyDescent="0.3">
      <c r="A229">
        <v>133469</v>
      </c>
      <c r="B229" t="s">
        <v>184</v>
      </c>
    </row>
    <row r="230" spans="1:2" x14ac:dyDescent="0.3">
      <c r="A230">
        <v>133477</v>
      </c>
      <c r="B230" t="s">
        <v>185</v>
      </c>
    </row>
    <row r="231" spans="1:2" x14ac:dyDescent="0.3">
      <c r="A231">
        <v>133566</v>
      </c>
      <c r="B231" t="s">
        <v>186</v>
      </c>
    </row>
    <row r="232" spans="1:2" x14ac:dyDescent="0.3">
      <c r="A232">
        <v>133582</v>
      </c>
      <c r="B232" t="s">
        <v>187</v>
      </c>
    </row>
    <row r="233" spans="1:2" x14ac:dyDescent="0.3">
      <c r="A233">
        <v>133744</v>
      </c>
      <c r="B233" t="s">
        <v>188</v>
      </c>
    </row>
    <row r="234" spans="1:2" x14ac:dyDescent="0.3">
      <c r="A234">
        <v>133779</v>
      </c>
      <c r="B234" t="s">
        <v>189</v>
      </c>
    </row>
    <row r="235" spans="1:2" x14ac:dyDescent="0.3">
      <c r="A235">
        <v>133779</v>
      </c>
      <c r="B235" t="s">
        <v>189</v>
      </c>
    </row>
    <row r="236" spans="1:2" x14ac:dyDescent="0.3">
      <c r="A236">
        <v>133779</v>
      </c>
      <c r="B236" t="s">
        <v>189</v>
      </c>
    </row>
    <row r="237" spans="1:2" x14ac:dyDescent="0.3">
      <c r="A237">
        <v>133850</v>
      </c>
      <c r="B237" t="s">
        <v>190</v>
      </c>
    </row>
    <row r="238" spans="1:2" x14ac:dyDescent="0.3">
      <c r="A238">
        <v>133850</v>
      </c>
      <c r="B238" t="s">
        <v>190</v>
      </c>
    </row>
    <row r="239" spans="1:2" x14ac:dyDescent="0.3">
      <c r="A239">
        <v>133850</v>
      </c>
      <c r="B239" t="s">
        <v>190</v>
      </c>
    </row>
    <row r="240" spans="1:2" x14ac:dyDescent="0.3">
      <c r="A240">
        <v>134333</v>
      </c>
      <c r="B240" t="s">
        <v>191</v>
      </c>
    </row>
    <row r="241" spans="1:2" x14ac:dyDescent="0.3">
      <c r="A241">
        <v>134449</v>
      </c>
      <c r="B241" t="s">
        <v>192</v>
      </c>
    </row>
    <row r="242" spans="1:2" x14ac:dyDescent="0.3">
      <c r="A242">
        <v>134449</v>
      </c>
      <c r="B242" t="s">
        <v>192</v>
      </c>
    </row>
    <row r="243" spans="1:2" x14ac:dyDescent="0.3">
      <c r="A243">
        <v>134724</v>
      </c>
      <c r="B243" t="s">
        <v>193</v>
      </c>
    </row>
    <row r="244" spans="1:2" x14ac:dyDescent="0.3">
      <c r="A244">
        <v>134872</v>
      </c>
      <c r="B244" t="s">
        <v>194</v>
      </c>
    </row>
    <row r="245" spans="1:2" x14ac:dyDescent="0.3">
      <c r="A245">
        <v>135011</v>
      </c>
      <c r="B245" t="s">
        <v>195</v>
      </c>
    </row>
    <row r="246" spans="1:2" x14ac:dyDescent="0.3">
      <c r="A246">
        <v>135712</v>
      </c>
      <c r="B246" t="s">
        <v>196</v>
      </c>
    </row>
    <row r="247" spans="1:2" x14ac:dyDescent="0.3">
      <c r="A247">
        <v>135712</v>
      </c>
      <c r="B247" t="s">
        <v>196</v>
      </c>
    </row>
    <row r="248" spans="1:2" x14ac:dyDescent="0.3">
      <c r="A248">
        <v>135968</v>
      </c>
      <c r="B248" t="s">
        <v>197</v>
      </c>
    </row>
    <row r="249" spans="1:2" x14ac:dyDescent="0.3">
      <c r="A249">
        <v>135968</v>
      </c>
      <c r="B249" t="s">
        <v>197</v>
      </c>
    </row>
    <row r="250" spans="1:2" x14ac:dyDescent="0.3">
      <c r="A250">
        <v>135968</v>
      </c>
      <c r="B250" t="s">
        <v>197</v>
      </c>
    </row>
    <row r="251" spans="1:2" x14ac:dyDescent="0.3">
      <c r="A251">
        <v>136204</v>
      </c>
      <c r="B251" t="s">
        <v>198</v>
      </c>
    </row>
    <row r="252" spans="1:2" x14ac:dyDescent="0.3">
      <c r="A252">
        <v>138177</v>
      </c>
      <c r="B252" t="s">
        <v>199</v>
      </c>
    </row>
    <row r="253" spans="1:2" x14ac:dyDescent="0.3">
      <c r="A253">
        <v>138835</v>
      </c>
      <c r="B253" t="s">
        <v>200</v>
      </c>
    </row>
    <row r="254" spans="1:2" x14ac:dyDescent="0.3">
      <c r="A254">
        <v>142301</v>
      </c>
      <c r="B254" t="s">
        <v>201</v>
      </c>
    </row>
    <row r="255" spans="1:2" x14ac:dyDescent="0.3">
      <c r="A255">
        <v>143413</v>
      </c>
      <c r="B255" t="s">
        <v>202</v>
      </c>
    </row>
    <row r="256" spans="1:2" x14ac:dyDescent="0.3">
      <c r="A256">
        <v>143413</v>
      </c>
      <c r="B256" t="s">
        <v>202</v>
      </c>
    </row>
    <row r="257" spans="1:2" x14ac:dyDescent="0.3">
      <c r="A257">
        <v>143413</v>
      </c>
      <c r="B257" t="s">
        <v>202</v>
      </c>
    </row>
    <row r="258" spans="1:2" x14ac:dyDescent="0.3">
      <c r="A258">
        <v>143413</v>
      </c>
      <c r="B258" t="s">
        <v>202</v>
      </c>
    </row>
    <row r="259" spans="1:2" x14ac:dyDescent="0.3">
      <c r="A259">
        <v>143413</v>
      </c>
      <c r="B259" t="s">
        <v>202</v>
      </c>
    </row>
    <row r="260" spans="1:2" x14ac:dyDescent="0.3">
      <c r="A260">
        <v>143413</v>
      </c>
      <c r="B260" t="s">
        <v>202</v>
      </c>
    </row>
    <row r="261" spans="1:2" x14ac:dyDescent="0.3">
      <c r="A261">
        <v>143413</v>
      </c>
      <c r="B261" t="s">
        <v>202</v>
      </c>
    </row>
    <row r="262" spans="1:2" x14ac:dyDescent="0.3">
      <c r="A262">
        <v>143413</v>
      </c>
      <c r="B262" t="s">
        <v>202</v>
      </c>
    </row>
    <row r="263" spans="1:2" x14ac:dyDescent="0.3">
      <c r="A263">
        <v>143910</v>
      </c>
      <c r="B263" t="s">
        <v>203</v>
      </c>
    </row>
    <row r="264" spans="1:2" x14ac:dyDescent="0.3">
      <c r="A264">
        <v>144150</v>
      </c>
      <c r="B264" t="s">
        <v>204</v>
      </c>
    </row>
    <row r="265" spans="1:2" x14ac:dyDescent="0.3">
      <c r="A265">
        <v>144150</v>
      </c>
      <c r="B265" t="s">
        <v>204</v>
      </c>
    </row>
    <row r="266" spans="1:2" x14ac:dyDescent="0.3">
      <c r="A266">
        <v>144878</v>
      </c>
      <c r="B266" t="s">
        <v>205</v>
      </c>
    </row>
    <row r="267" spans="1:2" x14ac:dyDescent="0.3">
      <c r="A267">
        <v>145025</v>
      </c>
      <c r="B267" t="s">
        <v>206</v>
      </c>
    </row>
    <row r="268" spans="1:2" x14ac:dyDescent="0.3">
      <c r="A268">
        <v>150436</v>
      </c>
      <c r="B268" t="s">
        <v>207</v>
      </c>
    </row>
    <row r="269" spans="1:2" x14ac:dyDescent="0.3">
      <c r="A269">
        <v>150550</v>
      </c>
      <c r="B269" t="s">
        <v>208</v>
      </c>
    </row>
    <row r="270" spans="1:2" x14ac:dyDescent="0.3">
      <c r="A270">
        <v>150720</v>
      </c>
      <c r="B270" t="s">
        <v>209</v>
      </c>
    </row>
    <row r="271" spans="1:2" x14ac:dyDescent="0.3">
      <c r="A271">
        <v>150770</v>
      </c>
      <c r="B271" t="s">
        <v>210</v>
      </c>
    </row>
    <row r="272" spans="1:2" x14ac:dyDescent="0.3">
      <c r="A272">
        <v>150819</v>
      </c>
      <c r="B272" t="s">
        <v>211</v>
      </c>
    </row>
    <row r="273" spans="1:2" x14ac:dyDescent="0.3">
      <c r="A273">
        <v>150843</v>
      </c>
      <c r="B273" t="s">
        <v>212</v>
      </c>
    </row>
    <row r="274" spans="1:2" x14ac:dyDescent="0.3">
      <c r="A274">
        <v>150860</v>
      </c>
      <c r="B274" t="s">
        <v>213</v>
      </c>
    </row>
    <row r="275" spans="1:2" x14ac:dyDescent="0.3">
      <c r="A275">
        <v>150860</v>
      </c>
      <c r="B275" t="s">
        <v>213</v>
      </c>
    </row>
    <row r="276" spans="1:2" x14ac:dyDescent="0.3">
      <c r="A276">
        <v>150894</v>
      </c>
      <c r="B276" t="s">
        <v>214</v>
      </c>
    </row>
    <row r="277" spans="1:2" x14ac:dyDescent="0.3">
      <c r="A277">
        <v>151009</v>
      </c>
      <c r="B277" t="s">
        <v>215</v>
      </c>
    </row>
    <row r="278" spans="1:2" x14ac:dyDescent="0.3">
      <c r="A278">
        <v>151009</v>
      </c>
      <c r="B278" t="s">
        <v>215</v>
      </c>
    </row>
    <row r="279" spans="1:2" x14ac:dyDescent="0.3">
      <c r="A279">
        <v>151157</v>
      </c>
      <c r="B279" t="s">
        <v>216</v>
      </c>
    </row>
    <row r="280" spans="1:2" x14ac:dyDescent="0.3">
      <c r="A280">
        <v>151203</v>
      </c>
      <c r="B280" t="s">
        <v>217</v>
      </c>
    </row>
    <row r="281" spans="1:2" x14ac:dyDescent="0.3">
      <c r="A281">
        <v>151262</v>
      </c>
      <c r="B281" t="s">
        <v>218</v>
      </c>
    </row>
    <row r="282" spans="1:2" x14ac:dyDescent="0.3">
      <c r="A282">
        <v>151335</v>
      </c>
      <c r="B282" t="s">
        <v>219</v>
      </c>
    </row>
    <row r="283" spans="1:2" x14ac:dyDescent="0.3">
      <c r="A283">
        <v>151424</v>
      </c>
      <c r="B283" t="s">
        <v>220</v>
      </c>
    </row>
    <row r="284" spans="1:2" x14ac:dyDescent="0.3">
      <c r="A284">
        <v>151564</v>
      </c>
      <c r="B284" t="s">
        <v>221</v>
      </c>
    </row>
    <row r="285" spans="1:2" x14ac:dyDescent="0.3">
      <c r="A285">
        <v>151629</v>
      </c>
      <c r="B285" t="s">
        <v>222</v>
      </c>
    </row>
    <row r="286" spans="1:2" x14ac:dyDescent="0.3">
      <c r="A286">
        <v>151629</v>
      </c>
      <c r="B286" t="s">
        <v>222</v>
      </c>
    </row>
    <row r="287" spans="1:2" x14ac:dyDescent="0.3">
      <c r="A287">
        <v>151696</v>
      </c>
      <c r="B287" t="s">
        <v>223</v>
      </c>
    </row>
    <row r="288" spans="1:2" x14ac:dyDescent="0.3">
      <c r="A288">
        <v>151807</v>
      </c>
      <c r="B288" t="s">
        <v>224</v>
      </c>
    </row>
    <row r="289" spans="1:2" x14ac:dyDescent="0.3">
      <c r="A289">
        <v>151807</v>
      </c>
      <c r="B289" t="s">
        <v>224</v>
      </c>
    </row>
    <row r="290" spans="1:2" x14ac:dyDescent="0.3">
      <c r="A290">
        <v>151947</v>
      </c>
      <c r="B290" t="s">
        <v>225</v>
      </c>
    </row>
    <row r="291" spans="1:2" x14ac:dyDescent="0.3">
      <c r="A291">
        <v>152196</v>
      </c>
      <c r="B291" t="s">
        <v>226</v>
      </c>
    </row>
    <row r="292" spans="1:2" x14ac:dyDescent="0.3">
      <c r="A292">
        <v>152196</v>
      </c>
      <c r="B292" t="s">
        <v>226</v>
      </c>
    </row>
    <row r="293" spans="1:2" x14ac:dyDescent="0.3">
      <c r="A293">
        <v>152269</v>
      </c>
      <c r="B293" t="s">
        <v>227</v>
      </c>
    </row>
    <row r="294" spans="1:2" x14ac:dyDescent="0.3">
      <c r="A294">
        <v>152498</v>
      </c>
      <c r="B294" t="s">
        <v>228</v>
      </c>
    </row>
    <row r="295" spans="1:2" x14ac:dyDescent="0.3">
      <c r="A295">
        <v>152579</v>
      </c>
      <c r="B295" t="s">
        <v>229</v>
      </c>
    </row>
    <row r="296" spans="1:2" x14ac:dyDescent="0.3">
      <c r="A296">
        <v>152978</v>
      </c>
      <c r="B296" t="s">
        <v>230</v>
      </c>
    </row>
    <row r="297" spans="1:2" x14ac:dyDescent="0.3">
      <c r="A297">
        <v>153036</v>
      </c>
      <c r="B297" t="s">
        <v>231</v>
      </c>
    </row>
    <row r="298" spans="1:2" x14ac:dyDescent="0.3">
      <c r="A298">
        <v>153087</v>
      </c>
      <c r="B298" t="s">
        <v>232</v>
      </c>
    </row>
    <row r="299" spans="1:2" x14ac:dyDescent="0.3">
      <c r="A299">
        <v>153117</v>
      </c>
      <c r="B299" t="s">
        <v>233</v>
      </c>
    </row>
    <row r="300" spans="1:2" x14ac:dyDescent="0.3">
      <c r="A300">
        <v>153451</v>
      </c>
      <c r="B300" t="s">
        <v>234</v>
      </c>
    </row>
    <row r="301" spans="1:2" x14ac:dyDescent="0.3">
      <c r="A301">
        <v>153451</v>
      </c>
      <c r="B301" t="s">
        <v>234</v>
      </c>
    </row>
    <row r="302" spans="1:2" x14ac:dyDescent="0.3">
      <c r="A302">
        <v>153907</v>
      </c>
      <c r="B302" t="s">
        <v>235</v>
      </c>
    </row>
    <row r="303" spans="1:2" x14ac:dyDescent="0.3">
      <c r="A303">
        <v>153931</v>
      </c>
      <c r="B303" t="s">
        <v>236</v>
      </c>
    </row>
    <row r="304" spans="1:2" x14ac:dyDescent="0.3">
      <c r="A304">
        <v>154105</v>
      </c>
      <c r="B304" t="s">
        <v>237</v>
      </c>
    </row>
    <row r="305" spans="1:2" x14ac:dyDescent="0.3">
      <c r="A305">
        <v>154156</v>
      </c>
      <c r="B305" t="s">
        <v>238</v>
      </c>
    </row>
    <row r="306" spans="1:2" x14ac:dyDescent="0.3">
      <c r="A306">
        <v>154601</v>
      </c>
      <c r="B306" t="s">
        <v>239</v>
      </c>
    </row>
    <row r="307" spans="1:2" x14ac:dyDescent="0.3">
      <c r="A307">
        <v>154601</v>
      </c>
      <c r="B307" t="s">
        <v>239</v>
      </c>
    </row>
    <row r="308" spans="1:2" x14ac:dyDescent="0.3">
      <c r="A308">
        <v>155233</v>
      </c>
      <c r="B308" t="s">
        <v>240</v>
      </c>
    </row>
    <row r="309" spans="1:2" x14ac:dyDescent="0.3">
      <c r="A309">
        <v>155233</v>
      </c>
      <c r="B309" t="s">
        <v>240</v>
      </c>
    </row>
    <row r="310" spans="1:2" x14ac:dyDescent="0.3">
      <c r="A310">
        <v>155560</v>
      </c>
      <c r="B310" t="s">
        <v>241</v>
      </c>
    </row>
    <row r="311" spans="1:2" x14ac:dyDescent="0.3">
      <c r="A311">
        <v>155624</v>
      </c>
      <c r="B311" t="s">
        <v>242</v>
      </c>
    </row>
    <row r="312" spans="1:2" x14ac:dyDescent="0.3">
      <c r="A312">
        <v>155705</v>
      </c>
      <c r="B312" t="s">
        <v>243</v>
      </c>
    </row>
    <row r="313" spans="1:2" x14ac:dyDescent="0.3">
      <c r="A313">
        <v>156019</v>
      </c>
      <c r="B313" t="s">
        <v>244</v>
      </c>
    </row>
    <row r="314" spans="1:2" x14ac:dyDescent="0.3">
      <c r="A314">
        <v>156191</v>
      </c>
      <c r="B314" t="s">
        <v>245</v>
      </c>
    </row>
    <row r="315" spans="1:2" x14ac:dyDescent="0.3">
      <c r="A315">
        <v>156205</v>
      </c>
      <c r="B315" t="s">
        <v>246</v>
      </c>
    </row>
    <row r="316" spans="1:2" x14ac:dyDescent="0.3">
      <c r="A316">
        <v>156230</v>
      </c>
      <c r="B316" t="s">
        <v>247</v>
      </c>
    </row>
    <row r="317" spans="1:2" x14ac:dyDescent="0.3">
      <c r="A317">
        <v>156272</v>
      </c>
      <c r="B317" t="s">
        <v>248</v>
      </c>
    </row>
    <row r="318" spans="1:2" x14ac:dyDescent="0.3">
      <c r="A318">
        <v>156426</v>
      </c>
      <c r="B318" t="s">
        <v>249</v>
      </c>
    </row>
    <row r="319" spans="1:2" x14ac:dyDescent="0.3">
      <c r="A319">
        <v>156493</v>
      </c>
      <c r="B319" t="s">
        <v>250</v>
      </c>
    </row>
    <row r="320" spans="1:2" x14ac:dyDescent="0.3">
      <c r="A320">
        <v>156515</v>
      </c>
      <c r="B320" t="s">
        <v>251</v>
      </c>
    </row>
    <row r="321" spans="1:2" x14ac:dyDescent="0.3">
      <c r="A321">
        <v>156612</v>
      </c>
      <c r="B321" t="s">
        <v>252</v>
      </c>
    </row>
    <row r="322" spans="1:2" x14ac:dyDescent="0.3">
      <c r="A322">
        <v>156612</v>
      </c>
      <c r="B322" t="s">
        <v>252</v>
      </c>
    </row>
    <row r="323" spans="1:2" x14ac:dyDescent="0.3">
      <c r="A323">
        <v>156698</v>
      </c>
      <c r="B323" t="s">
        <v>253</v>
      </c>
    </row>
    <row r="324" spans="1:2" x14ac:dyDescent="0.3">
      <c r="A324">
        <v>156728</v>
      </c>
      <c r="B324" t="s">
        <v>254</v>
      </c>
    </row>
    <row r="325" spans="1:2" x14ac:dyDescent="0.3">
      <c r="A325">
        <v>156744</v>
      </c>
      <c r="B325" t="s">
        <v>255</v>
      </c>
    </row>
    <row r="326" spans="1:2" x14ac:dyDescent="0.3">
      <c r="A326">
        <v>156752</v>
      </c>
      <c r="B326" t="s">
        <v>256</v>
      </c>
    </row>
    <row r="327" spans="1:2" x14ac:dyDescent="0.3">
      <c r="A327">
        <v>156779</v>
      </c>
      <c r="B327" t="s">
        <v>257</v>
      </c>
    </row>
    <row r="328" spans="1:2" x14ac:dyDescent="0.3">
      <c r="A328">
        <v>156795</v>
      </c>
      <c r="B328" t="s">
        <v>258</v>
      </c>
    </row>
    <row r="329" spans="1:2" x14ac:dyDescent="0.3">
      <c r="A329">
        <v>156841</v>
      </c>
      <c r="B329" t="s">
        <v>259</v>
      </c>
    </row>
    <row r="330" spans="1:2" x14ac:dyDescent="0.3">
      <c r="A330">
        <v>156922</v>
      </c>
      <c r="B330" t="s">
        <v>260</v>
      </c>
    </row>
    <row r="331" spans="1:2" x14ac:dyDescent="0.3">
      <c r="A331">
        <v>156930</v>
      </c>
      <c r="B331" t="s">
        <v>261</v>
      </c>
    </row>
    <row r="332" spans="1:2" x14ac:dyDescent="0.3">
      <c r="A332">
        <v>156949</v>
      </c>
      <c r="B332" t="s">
        <v>262</v>
      </c>
    </row>
    <row r="333" spans="1:2" x14ac:dyDescent="0.3">
      <c r="A333">
        <v>156949</v>
      </c>
      <c r="B333" t="s">
        <v>262</v>
      </c>
    </row>
    <row r="334" spans="1:2" x14ac:dyDescent="0.3">
      <c r="A334">
        <v>156973</v>
      </c>
      <c r="B334" t="s">
        <v>263</v>
      </c>
    </row>
    <row r="335" spans="1:2" x14ac:dyDescent="0.3">
      <c r="A335">
        <v>156973</v>
      </c>
      <c r="B335" t="s">
        <v>263</v>
      </c>
    </row>
    <row r="336" spans="1:2" x14ac:dyDescent="0.3">
      <c r="A336">
        <v>156981</v>
      </c>
      <c r="B336" t="s">
        <v>264</v>
      </c>
    </row>
    <row r="337" spans="1:2" x14ac:dyDescent="0.3">
      <c r="A337">
        <v>157031</v>
      </c>
      <c r="B337" t="s">
        <v>265</v>
      </c>
    </row>
    <row r="338" spans="1:2" x14ac:dyDescent="0.3">
      <c r="A338">
        <v>157058</v>
      </c>
      <c r="B338" t="s">
        <v>266</v>
      </c>
    </row>
    <row r="339" spans="1:2" x14ac:dyDescent="0.3">
      <c r="A339">
        <v>157058</v>
      </c>
      <c r="B339" t="s">
        <v>266</v>
      </c>
    </row>
    <row r="340" spans="1:2" x14ac:dyDescent="0.3">
      <c r="A340">
        <v>157066</v>
      </c>
      <c r="B340" t="s">
        <v>267</v>
      </c>
    </row>
    <row r="341" spans="1:2" x14ac:dyDescent="0.3">
      <c r="A341">
        <v>157074</v>
      </c>
      <c r="B341" t="s">
        <v>268</v>
      </c>
    </row>
    <row r="342" spans="1:2" x14ac:dyDescent="0.3">
      <c r="A342">
        <v>157090</v>
      </c>
      <c r="B342" t="s">
        <v>269</v>
      </c>
    </row>
    <row r="343" spans="1:2" x14ac:dyDescent="0.3">
      <c r="A343">
        <v>157236</v>
      </c>
      <c r="B343" t="s">
        <v>270</v>
      </c>
    </row>
    <row r="344" spans="1:2" x14ac:dyDescent="0.3">
      <c r="A344">
        <v>157252</v>
      </c>
      <c r="B344" t="s">
        <v>271</v>
      </c>
    </row>
    <row r="345" spans="1:2" x14ac:dyDescent="0.3">
      <c r="A345">
        <v>157279</v>
      </c>
      <c r="B345" t="s">
        <v>272</v>
      </c>
    </row>
    <row r="346" spans="1:2" x14ac:dyDescent="0.3">
      <c r="A346">
        <v>157295</v>
      </c>
      <c r="B346" t="s">
        <v>273</v>
      </c>
    </row>
    <row r="347" spans="1:2" x14ac:dyDescent="0.3">
      <c r="A347">
        <v>157295</v>
      </c>
      <c r="B347" t="s">
        <v>273</v>
      </c>
    </row>
    <row r="348" spans="1:2" x14ac:dyDescent="0.3">
      <c r="A348">
        <v>157309</v>
      </c>
      <c r="B348" t="s">
        <v>274</v>
      </c>
    </row>
    <row r="349" spans="1:2" x14ac:dyDescent="0.3">
      <c r="A349">
        <v>157376</v>
      </c>
      <c r="B349" t="s">
        <v>275</v>
      </c>
    </row>
    <row r="350" spans="1:2" x14ac:dyDescent="0.3">
      <c r="A350">
        <v>157384</v>
      </c>
      <c r="B350" t="s">
        <v>276</v>
      </c>
    </row>
    <row r="351" spans="1:2" x14ac:dyDescent="0.3">
      <c r="A351">
        <v>157406</v>
      </c>
      <c r="B351" t="s">
        <v>277</v>
      </c>
    </row>
    <row r="352" spans="1:2" x14ac:dyDescent="0.3">
      <c r="A352">
        <v>157449</v>
      </c>
      <c r="B352" t="s">
        <v>278</v>
      </c>
    </row>
    <row r="353" spans="1:2" x14ac:dyDescent="0.3">
      <c r="A353">
        <v>157473</v>
      </c>
      <c r="B353" t="s">
        <v>279</v>
      </c>
    </row>
    <row r="354" spans="1:2" x14ac:dyDescent="0.3">
      <c r="A354">
        <v>157490</v>
      </c>
      <c r="B354" t="s">
        <v>280</v>
      </c>
    </row>
    <row r="355" spans="1:2" x14ac:dyDescent="0.3">
      <c r="A355">
        <v>157503</v>
      </c>
      <c r="B355" t="s">
        <v>281</v>
      </c>
    </row>
    <row r="356" spans="1:2" x14ac:dyDescent="0.3">
      <c r="A356">
        <v>157511</v>
      </c>
      <c r="B356" t="s">
        <v>282</v>
      </c>
    </row>
    <row r="357" spans="1:2" x14ac:dyDescent="0.3">
      <c r="A357">
        <v>157597</v>
      </c>
      <c r="B357" t="s">
        <v>283</v>
      </c>
    </row>
    <row r="358" spans="1:2" x14ac:dyDescent="0.3">
      <c r="A358">
        <v>157600</v>
      </c>
      <c r="B358" t="s">
        <v>284</v>
      </c>
    </row>
    <row r="359" spans="1:2" x14ac:dyDescent="0.3">
      <c r="A359">
        <v>157619</v>
      </c>
      <c r="B359" t="s">
        <v>285</v>
      </c>
    </row>
    <row r="360" spans="1:2" x14ac:dyDescent="0.3">
      <c r="A360">
        <v>157627</v>
      </c>
      <c r="B360" t="s">
        <v>286</v>
      </c>
    </row>
    <row r="361" spans="1:2" x14ac:dyDescent="0.3">
      <c r="A361">
        <v>157627</v>
      </c>
      <c r="B361" t="s">
        <v>286</v>
      </c>
    </row>
    <row r="362" spans="1:2" x14ac:dyDescent="0.3">
      <c r="A362">
        <v>157643</v>
      </c>
      <c r="B362" t="s">
        <v>287</v>
      </c>
    </row>
    <row r="363" spans="1:2" x14ac:dyDescent="0.3">
      <c r="A363">
        <v>157678</v>
      </c>
      <c r="B363" t="s">
        <v>288</v>
      </c>
    </row>
    <row r="364" spans="1:2" x14ac:dyDescent="0.3">
      <c r="A364">
        <v>157716</v>
      </c>
      <c r="B364" t="s">
        <v>289</v>
      </c>
    </row>
    <row r="365" spans="1:2" x14ac:dyDescent="0.3">
      <c r="A365">
        <v>157732</v>
      </c>
      <c r="B365" t="s">
        <v>290</v>
      </c>
    </row>
    <row r="366" spans="1:2" x14ac:dyDescent="0.3">
      <c r="A366">
        <v>157791</v>
      </c>
      <c r="B366" t="s">
        <v>291</v>
      </c>
    </row>
    <row r="367" spans="1:2" x14ac:dyDescent="0.3">
      <c r="A367">
        <v>157813</v>
      </c>
      <c r="B367" t="s">
        <v>292</v>
      </c>
    </row>
    <row r="368" spans="1:2" x14ac:dyDescent="0.3">
      <c r="A368">
        <v>157856</v>
      </c>
      <c r="B368" t="s">
        <v>293</v>
      </c>
    </row>
    <row r="369" spans="1:2" x14ac:dyDescent="0.3">
      <c r="A369">
        <v>157864</v>
      </c>
      <c r="B369" t="s">
        <v>294</v>
      </c>
    </row>
    <row r="370" spans="1:2" x14ac:dyDescent="0.3">
      <c r="A370">
        <v>158003</v>
      </c>
      <c r="B370" t="s">
        <v>295</v>
      </c>
    </row>
    <row r="371" spans="1:2" x14ac:dyDescent="0.3">
      <c r="A371">
        <v>158011</v>
      </c>
      <c r="B371" t="s">
        <v>296</v>
      </c>
    </row>
    <row r="372" spans="1:2" x14ac:dyDescent="0.3">
      <c r="A372">
        <v>158054</v>
      </c>
      <c r="B372" t="s">
        <v>297</v>
      </c>
    </row>
    <row r="373" spans="1:2" x14ac:dyDescent="0.3">
      <c r="A373">
        <v>158062</v>
      </c>
      <c r="B373" t="s">
        <v>298</v>
      </c>
    </row>
    <row r="374" spans="1:2" x14ac:dyDescent="0.3">
      <c r="A374">
        <v>158070</v>
      </c>
      <c r="B374" t="s">
        <v>299</v>
      </c>
    </row>
    <row r="375" spans="1:2" x14ac:dyDescent="0.3">
      <c r="A375">
        <v>158119</v>
      </c>
      <c r="B375" t="s">
        <v>300</v>
      </c>
    </row>
    <row r="376" spans="1:2" x14ac:dyDescent="0.3">
      <c r="A376">
        <v>158160</v>
      </c>
      <c r="B376" t="s">
        <v>301</v>
      </c>
    </row>
    <row r="377" spans="1:2" x14ac:dyDescent="0.3">
      <c r="A377">
        <v>158208</v>
      </c>
      <c r="B377" t="s">
        <v>302</v>
      </c>
    </row>
    <row r="378" spans="1:2" x14ac:dyDescent="0.3">
      <c r="A378">
        <v>158232</v>
      </c>
      <c r="B378" t="s">
        <v>303</v>
      </c>
    </row>
    <row r="379" spans="1:2" x14ac:dyDescent="0.3">
      <c r="A379">
        <v>158240</v>
      </c>
      <c r="B379" t="s">
        <v>304</v>
      </c>
    </row>
    <row r="380" spans="1:2" x14ac:dyDescent="0.3">
      <c r="A380">
        <v>158259</v>
      </c>
      <c r="B380" t="s">
        <v>305</v>
      </c>
    </row>
    <row r="381" spans="1:2" x14ac:dyDescent="0.3">
      <c r="A381">
        <v>158313</v>
      </c>
      <c r="B381" t="s">
        <v>306</v>
      </c>
    </row>
    <row r="382" spans="1:2" x14ac:dyDescent="0.3">
      <c r="A382">
        <v>158321</v>
      </c>
      <c r="B382" t="s">
        <v>307</v>
      </c>
    </row>
    <row r="383" spans="1:2" x14ac:dyDescent="0.3">
      <c r="A383">
        <v>158364</v>
      </c>
      <c r="B383" t="s">
        <v>308</v>
      </c>
    </row>
    <row r="384" spans="1:2" x14ac:dyDescent="0.3">
      <c r="A384">
        <v>158380</v>
      </c>
      <c r="B384" t="s">
        <v>309</v>
      </c>
    </row>
    <row r="385" spans="1:2" x14ac:dyDescent="0.3">
      <c r="A385">
        <v>158410</v>
      </c>
      <c r="B385" t="s">
        <v>310</v>
      </c>
    </row>
    <row r="386" spans="1:2" x14ac:dyDescent="0.3">
      <c r="A386">
        <v>158429</v>
      </c>
      <c r="B386" t="s">
        <v>311</v>
      </c>
    </row>
    <row r="387" spans="1:2" x14ac:dyDescent="0.3">
      <c r="A387">
        <v>158453</v>
      </c>
      <c r="B387" t="s">
        <v>312</v>
      </c>
    </row>
    <row r="388" spans="1:2" x14ac:dyDescent="0.3">
      <c r="A388">
        <v>158453</v>
      </c>
      <c r="B388" t="s">
        <v>312</v>
      </c>
    </row>
    <row r="389" spans="1:2" x14ac:dyDescent="0.3">
      <c r="A389">
        <v>158461</v>
      </c>
      <c r="B389" t="s">
        <v>313</v>
      </c>
    </row>
    <row r="390" spans="1:2" x14ac:dyDescent="0.3">
      <c r="A390">
        <v>158470</v>
      </c>
      <c r="B390" t="s">
        <v>314</v>
      </c>
    </row>
    <row r="391" spans="1:2" x14ac:dyDescent="0.3">
      <c r="A391">
        <v>158488</v>
      </c>
      <c r="B391" t="s">
        <v>315</v>
      </c>
    </row>
    <row r="392" spans="1:2" x14ac:dyDescent="0.3">
      <c r="A392">
        <v>158496</v>
      </c>
      <c r="B392" t="s">
        <v>316</v>
      </c>
    </row>
    <row r="393" spans="1:2" x14ac:dyDescent="0.3">
      <c r="A393">
        <v>158500</v>
      </c>
      <c r="B393" t="s">
        <v>317</v>
      </c>
    </row>
    <row r="394" spans="1:2" x14ac:dyDescent="0.3">
      <c r="A394">
        <v>158526</v>
      </c>
      <c r="B394" t="s">
        <v>318</v>
      </c>
    </row>
    <row r="395" spans="1:2" x14ac:dyDescent="0.3">
      <c r="A395">
        <v>158534</v>
      </c>
      <c r="B395" t="s">
        <v>319</v>
      </c>
    </row>
    <row r="396" spans="1:2" x14ac:dyDescent="0.3">
      <c r="A396">
        <v>158550</v>
      </c>
      <c r="B396" t="s">
        <v>320</v>
      </c>
    </row>
    <row r="397" spans="1:2" x14ac:dyDescent="0.3">
      <c r="A397">
        <v>158569</v>
      </c>
      <c r="B397" t="s">
        <v>321</v>
      </c>
    </row>
    <row r="398" spans="1:2" x14ac:dyDescent="0.3">
      <c r="A398">
        <v>158577</v>
      </c>
      <c r="B398" t="s">
        <v>322</v>
      </c>
    </row>
    <row r="399" spans="1:2" x14ac:dyDescent="0.3">
      <c r="A399">
        <v>158585</v>
      </c>
      <c r="B399" t="s">
        <v>323</v>
      </c>
    </row>
    <row r="400" spans="1:2" x14ac:dyDescent="0.3">
      <c r="A400">
        <v>158593</v>
      </c>
      <c r="B400" t="s">
        <v>324</v>
      </c>
    </row>
    <row r="401" spans="1:2" x14ac:dyDescent="0.3">
      <c r="A401">
        <v>158623</v>
      </c>
      <c r="B401" t="s">
        <v>325</v>
      </c>
    </row>
    <row r="402" spans="1:2" x14ac:dyDescent="0.3">
      <c r="A402">
        <v>158640</v>
      </c>
      <c r="B402" t="s">
        <v>326</v>
      </c>
    </row>
    <row r="403" spans="1:2" x14ac:dyDescent="0.3">
      <c r="A403">
        <v>158658</v>
      </c>
      <c r="B403" t="s">
        <v>327</v>
      </c>
    </row>
    <row r="404" spans="1:2" x14ac:dyDescent="0.3">
      <c r="A404">
        <v>158674</v>
      </c>
      <c r="B404" t="s">
        <v>328</v>
      </c>
    </row>
    <row r="405" spans="1:2" x14ac:dyDescent="0.3">
      <c r="A405">
        <v>158704</v>
      </c>
      <c r="B405" t="s">
        <v>329</v>
      </c>
    </row>
    <row r="406" spans="1:2" x14ac:dyDescent="0.3">
      <c r="A406">
        <v>158720</v>
      </c>
      <c r="B406" t="s">
        <v>330</v>
      </c>
    </row>
    <row r="407" spans="1:2" x14ac:dyDescent="0.3">
      <c r="A407">
        <v>158739</v>
      </c>
      <c r="B407" t="s">
        <v>331</v>
      </c>
    </row>
    <row r="408" spans="1:2" x14ac:dyDescent="0.3">
      <c r="A408">
        <v>158747</v>
      </c>
      <c r="B408" t="s">
        <v>332</v>
      </c>
    </row>
    <row r="409" spans="1:2" x14ac:dyDescent="0.3">
      <c r="A409">
        <v>158763</v>
      </c>
      <c r="B409" t="s">
        <v>333</v>
      </c>
    </row>
    <row r="410" spans="1:2" x14ac:dyDescent="0.3">
      <c r="A410">
        <v>158771</v>
      </c>
      <c r="B410" t="s">
        <v>334</v>
      </c>
    </row>
    <row r="411" spans="1:2" x14ac:dyDescent="0.3">
      <c r="A411">
        <v>158780</v>
      </c>
      <c r="B411" t="s">
        <v>335</v>
      </c>
    </row>
    <row r="412" spans="1:2" x14ac:dyDescent="0.3">
      <c r="A412">
        <v>158828</v>
      </c>
      <c r="B412" t="s">
        <v>336</v>
      </c>
    </row>
    <row r="413" spans="1:2" x14ac:dyDescent="0.3">
      <c r="A413">
        <v>158836</v>
      </c>
      <c r="B413" t="s">
        <v>337</v>
      </c>
    </row>
    <row r="414" spans="1:2" x14ac:dyDescent="0.3">
      <c r="A414">
        <v>158852</v>
      </c>
      <c r="B414" t="s">
        <v>338</v>
      </c>
    </row>
    <row r="415" spans="1:2" x14ac:dyDescent="0.3">
      <c r="A415">
        <v>158860</v>
      </c>
      <c r="B415" t="s">
        <v>339</v>
      </c>
    </row>
    <row r="416" spans="1:2" x14ac:dyDescent="0.3">
      <c r="A416">
        <v>158887</v>
      </c>
      <c r="B416" t="s">
        <v>340</v>
      </c>
    </row>
    <row r="417" spans="1:2" x14ac:dyDescent="0.3">
      <c r="A417">
        <v>158895</v>
      </c>
      <c r="B417" t="s">
        <v>341</v>
      </c>
    </row>
    <row r="418" spans="1:2" x14ac:dyDescent="0.3">
      <c r="A418">
        <v>158909</v>
      </c>
      <c r="B418" t="s">
        <v>342</v>
      </c>
    </row>
    <row r="419" spans="1:2" x14ac:dyDescent="0.3">
      <c r="A419">
        <v>158950</v>
      </c>
      <c r="B419" t="s">
        <v>343</v>
      </c>
    </row>
    <row r="420" spans="1:2" x14ac:dyDescent="0.3">
      <c r="A420">
        <v>158976</v>
      </c>
      <c r="B420" t="s">
        <v>344</v>
      </c>
    </row>
    <row r="421" spans="1:2" x14ac:dyDescent="0.3">
      <c r="A421">
        <v>158984</v>
      </c>
      <c r="B421" t="s">
        <v>345</v>
      </c>
    </row>
    <row r="422" spans="1:2" x14ac:dyDescent="0.3">
      <c r="A422">
        <v>159000</v>
      </c>
      <c r="B422" t="s">
        <v>346</v>
      </c>
    </row>
    <row r="423" spans="1:2" x14ac:dyDescent="0.3">
      <c r="A423">
        <v>159018</v>
      </c>
      <c r="B423" t="s">
        <v>347</v>
      </c>
    </row>
    <row r="424" spans="1:2" x14ac:dyDescent="0.3">
      <c r="A424">
        <v>159026</v>
      </c>
      <c r="B424" t="s">
        <v>348</v>
      </c>
    </row>
    <row r="425" spans="1:2" x14ac:dyDescent="0.3">
      <c r="A425">
        <v>159034</v>
      </c>
      <c r="B425" t="s">
        <v>349</v>
      </c>
    </row>
    <row r="426" spans="1:2" x14ac:dyDescent="0.3">
      <c r="A426">
        <v>159042</v>
      </c>
      <c r="B426" t="s">
        <v>350</v>
      </c>
    </row>
    <row r="427" spans="1:2" x14ac:dyDescent="0.3">
      <c r="A427">
        <v>159050</v>
      </c>
      <c r="B427" t="s">
        <v>351</v>
      </c>
    </row>
    <row r="428" spans="1:2" x14ac:dyDescent="0.3">
      <c r="A428">
        <v>159093</v>
      </c>
      <c r="B428" t="s">
        <v>352</v>
      </c>
    </row>
    <row r="429" spans="1:2" x14ac:dyDescent="0.3">
      <c r="A429">
        <v>159115</v>
      </c>
      <c r="B429" t="s">
        <v>353</v>
      </c>
    </row>
    <row r="430" spans="1:2" x14ac:dyDescent="0.3">
      <c r="A430">
        <v>159131</v>
      </c>
      <c r="B430" t="s">
        <v>354</v>
      </c>
    </row>
    <row r="431" spans="1:2" x14ac:dyDescent="0.3">
      <c r="A431">
        <v>159140</v>
      </c>
      <c r="B431" t="s">
        <v>355</v>
      </c>
    </row>
    <row r="432" spans="1:2" x14ac:dyDescent="0.3">
      <c r="A432">
        <v>159158</v>
      </c>
      <c r="B432" t="s">
        <v>356</v>
      </c>
    </row>
    <row r="433" spans="1:2" x14ac:dyDescent="0.3">
      <c r="A433">
        <v>159166</v>
      </c>
      <c r="B433" t="s">
        <v>357</v>
      </c>
    </row>
    <row r="434" spans="1:2" x14ac:dyDescent="0.3">
      <c r="A434">
        <v>159190</v>
      </c>
      <c r="B434" t="s">
        <v>358</v>
      </c>
    </row>
    <row r="435" spans="1:2" x14ac:dyDescent="0.3">
      <c r="A435">
        <v>159204</v>
      </c>
      <c r="B435" t="s">
        <v>359</v>
      </c>
    </row>
    <row r="436" spans="1:2" x14ac:dyDescent="0.3">
      <c r="A436">
        <v>159212</v>
      </c>
      <c r="B436" t="s">
        <v>360</v>
      </c>
    </row>
    <row r="437" spans="1:2" x14ac:dyDescent="0.3">
      <c r="A437">
        <v>159220</v>
      </c>
      <c r="B437" t="s">
        <v>361</v>
      </c>
    </row>
    <row r="438" spans="1:2" x14ac:dyDescent="0.3">
      <c r="A438">
        <v>159239</v>
      </c>
      <c r="B438" t="s">
        <v>362</v>
      </c>
    </row>
    <row r="439" spans="1:2" x14ac:dyDescent="0.3">
      <c r="A439">
        <v>159247</v>
      </c>
      <c r="B439" t="s">
        <v>363</v>
      </c>
    </row>
    <row r="440" spans="1:2" x14ac:dyDescent="0.3">
      <c r="A440">
        <v>159255</v>
      </c>
      <c r="B440" t="s">
        <v>364</v>
      </c>
    </row>
    <row r="441" spans="1:2" x14ac:dyDescent="0.3">
      <c r="A441">
        <v>170046</v>
      </c>
      <c r="B441" t="s">
        <v>365</v>
      </c>
    </row>
    <row r="442" spans="1:2" x14ac:dyDescent="0.3">
      <c r="A442">
        <v>170046</v>
      </c>
      <c r="B442" t="s">
        <v>365</v>
      </c>
    </row>
    <row r="443" spans="1:2" x14ac:dyDescent="0.3">
      <c r="A443">
        <v>170054</v>
      </c>
      <c r="B443" t="s">
        <v>366</v>
      </c>
    </row>
    <row r="444" spans="1:2" x14ac:dyDescent="0.3">
      <c r="A444">
        <v>170062</v>
      </c>
      <c r="B444" t="s">
        <v>367</v>
      </c>
    </row>
    <row r="445" spans="1:2" x14ac:dyDescent="0.3">
      <c r="A445">
        <v>170062</v>
      </c>
      <c r="B445" t="s">
        <v>367</v>
      </c>
    </row>
    <row r="446" spans="1:2" x14ac:dyDescent="0.3">
      <c r="A446">
        <v>170062</v>
      </c>
      <c r="B446" t="s">
        <v>367</v>
      </c>
    </row>
    <row r="447" spans="1:2" x14ac:dyDescent="0.3">
      <c r="A447">
        <v>170070</v>
      </c>
      <c r="B447" t="s">
        <v>368</v>
      </c>
    </row>
    <row r="448" spans="1:2" x14ac:dyDescent="0.3">
      <c r="A448">
        <v>170089</v>
      </c>
      <c r="B448" t="s">
        <v>369</v>
      </c>
    </row>
    <row r="449" spans="1:2" x14ac:dyDescent="0.3">
      <c r="A449">
        <v>170097</v>
      </c>
      <c r="B449" t="s">
        <v>370</v>
      </c>
    </row>
    <row r="450" spans="1:2" x14ac:dyDescent="0.3">
      <c r="A450">
        <v>170100</v>
      </c>
      <c r="B450" t="s">
        <v>371</v>
      </c>
    </row>
    <row r="451" spans="1:2" x14ac:dyDescent="0.3">
      <c r="A451">
        <v>170135</v>
      </c>
      <c r="B451" t="s">
        <v>372</v>
      </c>
    </row>
    <row r="452" spans="1:2" x14ac:dyDescent="0.3">
      <c r="A452">
        <v>170143</v>
      </c>
      <c r="B452" t="s">
        <v>373</v>
      </c>
    </row>
    <row r="453" spans="1:2" x14ac:dyDescent="0.3">
      <c r="A453">
        <v>170143</v>
      </c>
      <c r="B453" t="s">
        <v>373</v>
      </c>
    </row>
    <row r="454" spans="1:2" x14ac:dyDescent="0.3">
      <c r="A454">
        <v>170151</v>
      </c>
      <c r="B454" t="s">
        <v>374</v>
      </c>
    </row>
    <row r="455" spans="1:2" x14ac:dyDescent="0.3">
      <c r="A455">
        <v>170178</v>
      </c>
      <c r="B455" t="s">
        <v>375</v>
      </c>
    </row>
    <row r="456" spans="1:2" x14ac:dyDescent="0.3">
      <c r="A456">
        <v>170186</v>
      </c>
      <c r="B456" t="s">
        <v>376</v>
      </c>
    </row>
    <row r="457" spans="1:2" x14ac:dyDescent="0.3">
      <c r="A457">
        <v>170194</v>
      </c>
      <c r="B457" t="s">
        <v>377</v>
      </c>
    </row>
    <row r="458" spans="1:2" x14ac:dyDescent="0.3">
      <c r="A458">
        <v>170208</v>
      </c>
      <c r="B458" t="s">
        <v>378</v>
      </c>
    </row>
    <row r="459" spans="1:2" x14ac:dyDescent="0.3">
      <c r="A459">
        <v>170216</v>
      </c>
      <c r="B459" t="s">
        <v>379</v>
      </c>
    </row>
    <row r="460" spans="1:2" x14ac:dyDescent="0.3">
      <c r="A460">
        <v>170267</v>
      </c>
      <c r="B460" t="s">
        <v>380</v>
      </c>
    </row>
    <row r="461" spans="1:2" x14ac:dyDescent="0.3">
      <c r="A461">
        <v>170283</v>
      </c>
      <c r="B461" t="s">
        <v>381</v>
      </c>
    </row>
    <row r="462" spans="1:2" x14ac:dyDescent="0.3">
      <c r="A462">
        <v>170291</v>
      </c>
      <c r="B462" t="s">
        <v>382</v>
      </c>
    </row>
    <row r="463" spans="1:2" x14ac:dyDescent="0.3">
      <c r="A463">
        <v>170305</v>
      </c>
      <c r="B463" t="s">
        <v>383</v>
      </c>
    </row>
    <row r="464" spans="1:2" x14ac:dyDescent="0.3">
      <c r="A464">
        <v>170313</v>
      </c>
      <c r="B464" t="s">
        <v>384</v>
      </c>
    </row>
    <row r="465" spans="1:2" x14ac:dyDescent="0.3">
      <c r="A465">
        <v>170321</v>
      </c>
      <c r="B465" t="s">
        <v>385</v>
      </c>
    </row>
    <row r="466" spans="1:2" x14ac:dyDescent="0.3">
      <c r="A466">
        <v>170348</v>
      </c>
      <c r="B466" t="s">
        <v>386</v>
      </c>
    </row>
    <row r="467" spans="1:2" x14ac:dyDescent="0.3">
      <c r="A467">
        <v>170364</v>
      </c>
      <c r="B467" t="s">
        <v>387</v>
      </c>
    </row>
    <row r="468" spans="1:2" x14ac:dyDescent="0.3">
      <c r="A468">
        <v>170372</v>
      </c>
      <c r="B468" t="s">
        <v>388</v>
      </c>
    </row>
    <row r="469" spans="1:2" x14ac:dyDescent="0.3">
      <c r="A469">
        <v>170380</v>
      </c>
      <c r="B469" t="s">
        <v>389</v>
      </c>
    </row>
    <row r="470" spans="1:2" x14ac:dyDescent="0.3">
      <c r="A470">
        <v>170399</v>
      </c>
      <c r="B470" t="s">
        <v>390</v>
      </c>
    </row>
    <row r="471" spans="1:2" x14ac:dyDescent="0.3">
      <c r="A471">
        <v>170402</v>
      </c>
      <c r="B471" t="s">
        <v>391</v>
      </c>
    </row>
    <row r="472" spans="1:2" x14ac:dyDescent="0.3">
      <c r="A472">
        <v>170410</v>
      </c>
      <c r="B472" t="s">
        <v>392</v>
      </c>
    </row>
    <row r="473" spans="1:2" x14ac:dyDescent="0.3">
      <c r="A473">
        <v>170429</v>
      </c>
      <c r="B473" t="s">
        <v>393</v>
      </c>
    </row>
    <row r="474" spans="1:2" x14ac:dyDescent="0.3">
      <c r="A474">
        <v>170437</v>
      </c>
      <c r="B474" t="s">
        <v>394</v>
      </c>
    </row>
    <row r="475" spans="1:2" x14ac:dyDescent="0.3">
      <c r="A475">
        <v>170445</v>
      </c>
      <c r="B475" t="s">
        <v>395</v>
      </c>
    </row>
    <row r="476" spans="1:2" x14ac:dyDescent="0.3">
      <c r="A476">
        <v>170445</v>
      </c>
      <c r="B476" t="s">
        <v>395</v>
      </c>
    </row>
    <row r="477" spans="1:2" x14ac:dyDescent="0.3">
      <c r="A477">
        <v>170453</v>
      </c>
      <c r="B477" t="s">
        <v>396</v>
      </c>
    </row>
    <row r="478" spans="1:2" x14ac:dyDescent="0.3">
      <c r="A478">
        <v>170461</v>
      </c>
      <c r="B478" t="s">
        <v>397</v>
      </c>
    </row>
    <row r="479" spans="1:2" x14ac:dyDescent="0.3">
      <c r="A479">
        <v>170461</v>
      </c>
      <c r="B479" t="s">
        <v>397</v>
      </c>
    </row>
    <row r="480" spans="1:2" x14ac:dyDescent="0.3">
      <c r="A480">
        <v>170470</v>
      </c>
      <c r="B480" t="s">
        <v>398</v>
      </c>
    </row>
    <row r="481" spans="1:2" x14ac:dyDescent="0.3">
      <c r="A481">
        <v>170488</v>
      </c>
      <c r="B481" t="s">
        <v>399</v>
      </c>
    </row>
    <row r="482" spans="1:2" x14ac:dyDescent="0.3">
      <c r="A482">
        <v>170496</v>
      </c>
      <c r="B482" t="s">
        <v>400</v>
      </c>
    </row>
    <row r="483" spans="1:2" x14ac:dyDescent="0.3">
      <c r="A483">
        <v>170500</v>
      </c>
      <c r="B483" t="s">
        <v>401</v>
      </c>
    </row>
    <row r="484" spans="1:2" x14ac:dyDescent="0.3">
      <c r="A484">
        <v>170518</v>
      </c>
      <c r="B484" t="s">
        <v>402</v>
      </c>
    </row>
    <row r="485" spans="1:2" x14ac:dyDescent="0.3">
      <c r="A485">
        <v>170526</v>
      </c>
      <c r="B485" t="s">
        <v>403</v>
      </c>
    </row>
    <row r="486" spans="1:2" x14ac:dyDescent="0.3">
      <c r="A486">
        <v>170534</v>
      </c>
      <c r="B486" t="s">
        <v>404</v>
      </c>
    </row>
    <row r="487" spans="1:2" x14ac:dyDescent="0.3">
      <c r="A487">
        <v>170542</v>
      </c>
      <c r="B487" t="s">
        <v>405</v>
      </c>
    </row>
    <row r="488" spans="1:2" x14ac:dyDescent="0.3">
      <c r="A488">
        <v>170550</v>
      </c>
      <c r="B488" t="s">
        <v>406</v>
      </c>
    </row>
    <row r="489" spans="1:2" x14ac:dyDescent="0.3">
      <c r="A489">
        <v>170569</v>
      </c>
      <c r="B489" t="s">
        <v>407</v>
      </c>
    </row>
    <row r="490" spans="1:2" x14ac:dyDescent="0.3">
      <c r="A490">
        <v>170577</v>
      </c>
      <c r="B490" t="s">
        <v>408</v>
      </c>
    </row>
    <row r="491" spans="1:2" x14ac:dyDescent="0.3">
      <c r="A491">
        <v>170585</v>
      </c>
      <c r="B491" t="s">
        <v>409</v>
      </c>
    </row>
    <row r="492" spans="1:2" x14ac:dyDescent="0.3">
      <c r="A492">
        <v>170593</v>
      </c>
      <c r="B492" t="s">
        <v>410</v>
      </c>
    </row>
    <row r="493" spans="1:2" x14ac:dyDescent="0.3">
      <c r="A493">
        <v>170607</v>
      </c>
      <c r="B493" t="s">
        <v>411</v>
      </c>
    </row>
    <row r="494" spans="1:2" x14ac:dyDescent="0.3">
      <c r="A494">
        <v>170615</v>
      </c>
      <c r="B494" t="s">
        <v>412</v>
      </c>
    </row>
    <row r="495" spans="1:2" x14ac:dyDescent="0.3">
      <c r="A495">
        <v>170623</v>
      </c>
      <c r="B495" t="s">
        <v>413</v>
      </c>
    </row>
    <row r="496" spans="1:2" x14ac:dyDescent="0.3">
      <c r="A496">
        <v>170631</v>
      </c>
      <c r="B496" t="s">
        <v>414</v>
      </c>
    </row>
    <row r="497" spans="1:2" x14ac:dyDescent="0.3">
      <c r="A497">
        <v>170658</v>
      </c>
      <c r="B497" t="s">
        <v>415</v>
      </c>
    </row>
    <row r="498" spans="1:2" x14ac:dyDescent="0.3">
      <c r="A498">
        <v>170658</v>
      </c>
      <c r="B498" t="s">
        <v>415</v>
      </c>
    </row>
    <row r="499" spans="1:2" x14ac:dyDescent="0.3">
      <c r="A499">
        <v>170666</v>
      </c>
      <c r="B499" t="s">
        <v>416</v>
      </c>
    </row>
    <row r="500" spans="1:2" x14ac:dyDescent="0.3">
      <c r="A500">
        <v>170682</v>
      </c>
      <c r="B500" t="s">
        <v>417</v>
      </c>
    </row>
    <row r="501" spans="1:2" x14ac:dyDescent="0.3">
      <c r="A501">
        <v>170682</v>
      </c>
      <c r="B501" t="s">
        <v>417</v>
      </c>
    </row>
    <row r="502" spans="1:2" x14ac:dyDescent="0.3">
      <c r="A502">
        <v>170690</v>
      </c>
      <c r="B502" t="s">
        <v>418</v>
      </c>
    </row>
    <row r="503" spans="1:2" x14ac:dyDescent="0.3">
      <c r="A503">
        <v>170704</v>
      </c>
      <c r="B503" t="s">
        <v>419</v>
      </c>
    </row>
    <row r="504" spans="1:2" x14ac:dyDescent="0.3">
      <c r="A504">
        <v>170712</v>
      </c>
      <c r="B504" t="s">
        <v>420</v>
      </c>
    </row>
    <row r="505" spans="1:2" x14ac:dyDescent="0.3">
      <c r="A505">
        <v>170712</v>
      </c>
      <c r="B505" t="s">
        <v>420</v>
      </c>
    </row>
    <row r="506" spans="1:2" x14ac:dyDescent="0.3">
      <c r="A506">
        <v>170720</v>
      </c>
      <c r="B506" t="s">
        <v>421</v>
      </c>
    </row>
    <row r="507" spans="1:2" x14ac:dyDescent="0.3">
      <c r="A507">
        <v>170747</v>
      </c>
      <c r="B507" t="s">
        <v>422</v>
      </c>
    </row>
    <row r="508" spans="1:2" x14ac:dyDescent="0.3">
      <c r="A508">
        <v>170747</v>
      </c>
      <c r="B508" t="s">
        <v>422</v>
      </c>
    </row>
    <row r="509" spans="1:2" x14ac:dyDescent="0.3">
      <c r="A509">
        <v>170755</v>
      </c>
      <c r="B509" t="s">
        <v>423</v>
      </c>
    </row>
    <row r="510" spans="1:2" x14ac:dyDescent="0.3">
      <c r="A510">
        <v>170763</v>
      </c>
      <c r="B510" t="s">
        <v>424</v>
      </c>
    </row>
    <row r="511" spans="1:2" x14ac:dyDescent="0.3">
      <c r="A511">
        <v>170771</v>
      </c>
      <c r="B511" t="s">
        <v>425</v>
      </c>
    </row>
    <row r="512" spans="1:2" x14ac:dyDescent="0.3">
      <c r="A512">
        <v>170780</v>
      </c>
      <c r="B512" t="s">
        <v>426</v>
      </c>
    </row>
    <row r="513" spans="1:2" x14ac:dyDescent="0.3">
      <c r="A513">
        <v>170801</v>
      </c>
      <c r="B513" t="s">
        <v>427</v>
      </c>
    </row>
    <row r="514" spans="1:2" x14ac:dyDescent="0.3">
      <c r="A514">
        <v>170801</v>
      </c>
      <c r="B514" t="s">
        <v>427</v>
      </c>
    </row>
    <row r="515" spans="1:2" x14ac:dyDescent="0.3">
      <c r="A515">
        <v>170810</v>
      </c>
      <c r="B515" t="s">
        <v>428</v>
      </c>
    </row>
    <row r="516" spans="1:2" x14ac:dyDescent="0.3">
      <c r="A516">
        <v>170836</v>
      </c>
      <c r="B516" t="s">
        <v>429</v>
      </c>
    </row>
    <row r="517" spans="1:2" x14ac:dyDescent="0.3">
      <c r="A517">
        <v>170836</v>
      </c>
      <c r="B517" t="s">
        <v>429</v>
      </c>
    </row>
    <row r="518" spans="1:2" x14ac:dyDescent="0.3">
      <c r="A518">
        <v>170836</v>
      </c>
      <c r="B518" t="s">
        <v>429</v>
      </c>
    </row>
    <row r="519" spans="1:2" x14ac:dyDescent="0.3">
      <c r="A519">
        <v>170836</v>
      </c>
      <c r="B519" t="s">
        <v>429</v>
      </c>
    </row>
    <row r="520" spans="1:2" x14ac:dyDescent="0.3">
      <c r="A520">
        <v>170844</v>
      </c>
      <c r="B520" t="s">
        <v>430</v>
      </c>
    </row>
    <row r="521" spans="1:2" x14ac:dyDescent="0.3">
      <c r="A521">
        <v>170852</v>
      </c>
      <c r="B521" t="s">
        <v>431</v>
      </c>
    </row>
    <row r="522" spans="1:2" x14ac:dyDescent="0.3">
      <c r="A522">
        <v>170852</v>
      </c>
      <c r="B522" t="s">
        <v>431</v>
      </c>
    </row>
    <row r="523" spans="1:2" x14ac:dyDescent="0.3">
      <c r="A523">
        <v>170860</v>
      </c>
      <c r="B523" t="s">
        <v>432</v>
      </c>
    </row>
    <row r="524" spans="1:2" x14ac:dyDescent="0.3">
      <c r="A524">
        <v>170879</v>
      </c>
      <c r="B524" t="s">
        <v>433</v>
      </c>
    </row>
    <row r="525" spans="1:2" x14ac:dyDescent="0.3">
      <c r="A525">
        <v>170879</v>
      </c>
      <c r="B525" t="s">
        <v>433</v>
      </c>
    </row>
    <row r="526" spans="1:2" x14ac:dyDescent="0.3">
      <c r="A526">
        <v>170887</v>
      </c>
      <c r="B526" t="s">
        <v>434</v>
      </c>
    </row>
    <row r="527" spans="1:2" x14ac:dyDescent="0.3">
      <c r="A527">
        <v>170895</v>
      </c>
      <c r="B527" t="s">
        <v>435</v>
      </c>
    </row>
    <row r="528" spans="1:2" x14ac:dyDescent="0.3">
      <c r="A528">
        <v>170909</v>
      </c>
      <c r="B528" t="s">
        <v>436</v>
      </c>
    </row>
    <row r="529" spans="1:2" x14ac:dyDescent="0.3">
      <c r="A529">
        <v>170917</v>
      </c>
      <c r="B529" t="s">
        <v>437</v>
      </c>
    </row>
    <row r="530" spans="1:2" x14ac:dyDescent="0.3">
      <c r="A530">
        <v>170917</v>
      </c>
      <c r="B530" t="s">
        <v>437</v>
      </c>
    </row>
    <row r="531" spans="1:2" x14ac:dyDescent="0.3">
      <c r="A531">
        <v>170917</v>
      </c>
      <c r="B531" t="s">
        <v>437</v>
      </c>
    </row>
    <row r="532" spans="1:2" x14ac:dyDescent="0.3">
      <c r="A532">
        <v>170925</v>
      </c>
      <c r="B532" t="s">
        <v>438</v>
      </c>
    </row>
    <row r="533" spans="1:2" x14ac:dyDescent="0.3">
      <c r="A533">
        <v>170933</v>
      </c>
      <c r="B533" t="s">
        <v>439</v>
      </c>
    </row>
    <row r="534" spans="1:2" x14ac:dyDescent="0.3">
      <c r="A534">
        <v>170968</v>
      </c>
      <c r="B534" t="s">
        <v>440</v>
      </c>
    </row>
    <row r="535" spans="1:2" x14ac:dyDescent="0.3">
      <c r="A535">
        <v>170968</v>
      </c>
      <c r="B535" t="s">
        <v>440</v>
      </c>
    </row>
    <row r="536" spans="1:2" x14ac:dyDescent="0.3">
      <c r="A536">
        <v>170976</v>
      </c>
      <c r="B536" t="s">
        <v>441</v>
      </c>
    </row>
    <row r="537" spans="1:2" x14ac:dyDescent="0.3">
      <c r="A537">
        <v>170984</v>
      </c>
      <c r="B537" t="s">
        <v>442</v>
      </c>
    </row>
    <row r="538" spans="1:2" x14ac:dyDescent="0.3">
      <c r="A538">
        <v>170992</v>
      </c>
      <c r="B538" t="s">
        <v>443</v>
      </c>
    </row>
    <row r="539" spans="1:2" x14ac:dyDescent="0.3">
      <c r="A539">
        <v>170992</v>
      </c>
      <c r="B539" t="s">
        <v>443</v>
      </c>
    </row>
    <row r="540" spans="1:2" x14ac:dyDescent="0.3">
      <c r="A540">
        <v>171000</v>
      </c>
      <c r="B540" t="s">
        <v>444</v>
      </c>
    </row>
    <row r="541" spans="1:2" x14ac:dyDescent="0.3">
      <c r="A541">
        <v>171018</v>
      </c>
      <c r="B541" t="s">
        <v>445</v>
      </c>
    </row>
    <row r="542" spans="1:2" x14ac:dyDescent="0.3">
      <c r="A542">
        <v>171026</v>
      </c>
      <c r="B542" t="s">
        <v>446</v>
      </c>
    </row>
    <row r="543" spans="1:2" x14ac:dyDescent="0.3">
      <c r="A543">
        <v>171026</v>
      </c>
      <c r="B543" t="s">
        <v>446</v>
      </c>
    </row>
    <row r="544" spans="1:2" x14ac:dyDescent="0.3">
      <c r="A544">
        <v>171034</v>
      </c>
      <c r="B544" t="s">
        <v>447</v>
      </c>
    </row>
    <row r="545" spans="1:2" x14ac:dyDescent="0.3">
      <c r="A545">
        <v>171034</v>
      </c>
      <c r="B545" t="s">
        <v>447</v>
      </c>
    </row>
    <row r="546" spans="1:2" x14ac:dyDescent="0.3">
      <c r="A546">
        <v>171042</v>
      </c>
      <c r="B546" t="s">
        <v>448</v>
      </c>
    </row>
    <row r="547" spans="1:2" x14ac:dyDescent="0.3">
      <c r="A547">
        <v>190012</v>
      </c>
      <c r="B547" t="s">
        <v>449</v>
      </c>
    </row>
    <row r="548" spans="1:2" x14ac:dyDescent="0.3">
      <c r="A548">
        <v>190020</v>
      </c>
      <c r="B548" t="s">
        <v>450</v>
      </c>
    </row>
    <row r="549" spans="1:2" x14ac:dyDescent="0.3">
      <c r="A549">
        <v>190020</v>
      </c>
      <c r="B549" t="s">
        <v>450</v>
      </c>
    </row>
    <row r="550" spans="1:2" x14ac:dyDescent="0.3">
      <c r="A550">
        <v>190055</v>
      </c>
      <c r="B550" t="s">
        <v>451</v>
      </c>
    </row>
    <row r="551" spans="1:2" x14ac:dyDescent="0.3">
      <c r="A551">
        <v>190063</v>
      </c>
      <c r="B551" t="s">
        <v>452</v>
      </c>
    </row>
    <row r="552" spans="1:2" x14ac:dyDescent="0.3">
      <c r="A552">
        <v>190071</v>
      </c>
      <c r="B552" t="s">
        <v>453</v>
      </c>
    </row>
    <row r="553" spans="1:2" x14ac:dyDescent="0.3">
      <c r="A553">
        <v>190080</v>
      </c>
      <c r="B553" t="s">
        <v>454</v>
      </c>
    </row>
    <row r="554" spans="1:2" x14ac:dyDescent="0.3">
      <c r="A554">
        <v>190098</v>
      </c>
      <c r="B554" t="s">
        <v>455</v>
      </c>
    </row>
    <row r="555" spans="1:2" x14ac:dyDescent="0.3">
      <c r="A555">
        <v>190101</v>
      </c>
      <c r="B555" t="s">
        <v>456</v>
      </c>
    </row>
    <row r="556" spans="1:2" x14ac:dyDescent="0.3">
      <c r="A556">
        <v>190110</v>
      </c>
      <c r="B556" t="s">
        <v>457</v>
      </c>
    </row>
    <row r="557" spans="1:2" x14ac:dyDescent="0.3">
      <c r="A557">
        <v>190128</v>
      </c>
      <c r="B557" t="s">
        <v>458</v>
      </c>
    </row>
    <row r="558" spans="1:2" x14ac:dyDescent="0.3">
      <c r="A558">
        <v>190136</v>
      </c>
      <c r="B558" t="s">
        <v>459</v>
      </c>
    </row>
    <row r="559" spans="1:2" x14ac:dyDescent="0.3">
      <c r="A559">
        <v>190144</v>
      </c>
      <c r="B559" t="s">
        <v>460</v>
      </c>
    </row>
    <row r="560" spans="1:2" x14ac:dyDescent="0.3">
      <c r="A560">
        <v>190152</v>
      </c>
      <c r="B560" t="s">
        <v>461</v>
      </c>
    </row>
    <row r="561" spans="1:2" x14ac:dyDescent="0.3">
      <c r="A561">
        <v>190152</v>
      </c>
      <c r="B561" t="s">
        <v>461</v>
      </c>
    </row>
    <row r="562" spans="1:2" x14ac:dyDescent="0.3">
      <c r="A562">
        <v>190160</v>
      </c>
      <c r="B562" t="s">
        <v>462</v>
      </c>
    </row>
    <row r="563" spans="1:2" x14ac:dyDescent="0.3">
      <c r="A563">
        <v>190179</v>
      </c>
      <c r="B563" t="s">
        <v>463</v>
      </c>
    </row>
    <row r="564" spans="1:2" x14ac:dyDescent="0.3">
      <c r="A564">
        <v>190187</v>
      </c>
      <c r="B564" t="s">
        <v>464</v>
      </c>
    </row>
    <row r="565" spans="1:2" x14ac:dyDescent="0.3">
      <c r="A565">
        <v>190187</v>
      </c>
      <c r="B565" t="s">
        <v>464</v>
      </c>
    </row>
    <row r="566" spans="1:2" x14ac:dyDescent="0.3">
      <c r="A566">
        <v>190195</v>
      </c>
      <c r="B566" t="s">
        <v>465</v>
      </c>
    </row>
    <row r="567" spans="1:2" x14ac:dyDescent="0.3">
      <c r="A567">
        <v>190209</v>
      </c>
      <c r="B567" t="s">
        <v>466</v>
      </c>
    </row>
    <row r="568" spans="1:2" x14ac:dyDescent="0.3">
      <c r="A568">
        <v>190217</v>
      </c>
      <c r="B568" t="s">
        <v>467</v>
      </c>
    </row>
    <row r="569" spans="1:2" x14ac:dyDescent="0.3">
      <c r="A569">
        <v>190217</v>
      </c>
      <c r="B569" t="s">
        <v>467</v>
      </c>
    </row>
    <row r="570" spans="1:2" x14ac:dyDescent="0.3">
      <c r="A570">
        <v>190217</v>
      </c>
      <c r="B570" t="s">
        <v>467</v>
      </c>
    </row>
    <row r="571" spans="1:2" x14ac:dyDescent="0.3">
      <c r="A571">
        <v>190225</v>
      </c>
      <c r="B571" t="s">
        <v>468</v>
      </c>
    </row>
    <row r="572" spans="1:2" x14ac:dyDescent="0.3">
      <c r="A572">
        <v>190233</v>
      </c>
      <c r="B572" t="s">
        <v>469</v>
      </c>
    </row>
    <row r="573" spans="1:2" x14ac:dyDescent="0.3">
      <c r="A573">
        <v>190241</v>
      </c>
      <c r="B573" t="s">
        <v>470</v>
      </c>
    </row>
    <row r="574" spans="1:2" x14ac:dyDescent="0.3">
      <c r="A574">
        <v>190250</v>
      </c>
      <c r="B574" t="s">
        <v>471</v>
      </c>
    </row>
    <row r="575" spans="1:2" x14ac:dyDescent="0.3">
      <c r="A575">
        <v>190268</v>
      </c>
      <c r="B575" t="s">
        <v>472</v>
      </c>
    </row>
    <row r="576" spans="1:2" x14ac:dyDescent="0.3">
      <c r="A576">
        <v>190284</v>
      </c>
      <c r="B576" t="s">
        <v>473</v>
      </c>
    </row>
    <row r="577" spans="1:2" x14ac:dyDescent="0.3">
      <c r="A577">
        <v>190284</v>
      </c>
      <c r="B577" t="s">
        <v>473</v>
      </c>
    </row>
    <row r="578" spans="1:2" x14ac:dyDescent="0.3">
      <c r="A578">
        <v>190292</v>
      </c>
      <c r="B578" t="s">
        <v>474</v>
      </c>
    </row>
    <row r="579" spans="1:2" x14ac:dyDescent="0.3">
      <c r="A579">
        <v>190292</v>
      </c>
      <c r="B579" t="s">
        <v>474</v>
      </c>
    </row>
    <row r="580" spans="1:2" x14ac:dyDescent="0.3">
      <c r="A580">
        <v>190306</v>
      </c>
      <c r="B580" t="s">
        <v>475</v>
      </c>
    </row>
    <row r="581" spans="1:2" x14ac:dyDescent="0.3">
      <c r="A581">
        <v>190314</v>
      </c>
      <c r="B581" t="s">
        <v>476</v>
      </c>
    </row>
    <row r="582" spans="1:2" x14ac:dyDescent="0.3">
      <c r="A582">
        <v>190314</v>
      </c>
      <c r="B582" t="s">
        <v>476</v>
      </c>
    </row>
    <row r="583" spans="1:2" x14ac:dyDescent="0.3">
      <c r="A583">
        <v>190314</v>
      </c>
      <c r="B583" t="s">
        <v>476</v>
      </c>
    </row>
    <row r="584" spans="1:2" x14ac:dyDescent="0.3">
      <c r="A584">
        <v>190314</v>
      </c>
      <c r="B584" t="s">
        <v>476</v>
      </c>
    </row>
    <row r="585" spans="1:2" x14ac:dyDescent="0.3">
      <c r="A585">
        <v>190314</v>
      </c>
      <c r="B585" t="s">
        <v>476</v>
      </c>
    </row>
    <row r="586" spans="1:2" x14ac:dyDescent="0.3">
      <c r="A586">
        <v>190330</v>
      </c>
      <c r="B586" t="s">
        <v>477</v>
      </c>
    </row>
    <row r="587" spans="1:2" x14ac:dyDescent="0.3">
      <c r="A587">
        <v>190349</v>
      </c>
      <c r="B587" t="s">
        <v>478</v>
      </c>
    </row>
    <row r="588" spans="1:2" x14ac:dyDescent="0.3">
      <c r="A588">
        <v>190357</v>
      </c>
      <c r="B588" t="s">
        <v>479</v>
      </c>
    </row>
    <row r="589" spans="1:2" x14ac:dyDescent="0.3">
      <c r="A589">
        <v>190357</v>
      </c>
      <c r="B589" t="s">
        <v>479</v>
      </c>
    </row>
    <row r="590" spans="1:2" x14ac:dyDescent="0.3">
      <c r="A590">
        <v>190373</v>
      </c>
      <c r="B590" t="s">
        <v>480</v>
      </c>
    </row>
    <row r="591" spans="1:2" x14ac:dyDescent="0.3">
      <c r="A591">
        <v>190381</v>
      </c>
      <c r="B591" t="s">
        <v>481</v>
      </c>
    </row>
    <row r="592" spans="1:2" x14ac:dyDescent="0.3">
      <c r="A592">
        <v>190390</v>
      </c>
      <c r="B592" t="s">
        <v>482</v>
      </c>
    </row>
    <row r="593" spans="1:2" x14ac:dyDescent="0.3">
      <c r="A593">
        <v>190390</v>
      </c>
      <c r="B593" t="s">
        <v>482</v>
      </c>
    </row>
    <row r="594" spans="1:2" x14ac:dyDescent="0.3">
      <c r="A594">
        <v>190403</v>
      </c>
      <c r="B594" t="s">
        <v>483</v>
      </c>
    </row>
    <row r="595" spans="1:2" x14ac:dyDescent="0.3">
      <c r="A595">
        <v>190411</v>
      </c>
      <c r="B595" t="s">
        <v>484</v>
      </c>
    </row>
    <row r="596" spans="1:2" x14ac:dyDescent="0.3">
      <c r="A596">
        <v>190411</v>
      </c>
      <c r="B596" t="s">
        <v>484</v>
      </c>
    </row>
    <row r="597" spans="1:2" x14ac:dyDescent="0.3">
      <c r="A597">
        <v>190420</v>
      </c>
      <c r="B597" t="s">
        <v>485</v>
      </c>
    </row>
    <row r="598" spans="1:2" x14ac:dyDescent="0.3">
      <c r="A598">
        <v>190438</v>
      </c>
      <c r="B598" t="s">
        <v>486</v>
      </c>
    </row>
    <row r="599" spans="1:2" x14ac:dyDescent="0.3">
      <c r="A599">
        <v>190446</v>
      </c>
      <c r="B599" t="s">
        <v>487</v>
      </c>
    </row>
    <row r="600" spans="1:2" x14ac:dyDescent="0.3">
      <c r="A600">
        <v>190454</v>
      </c>
      <c r="B600" t="s">
        <v>488</v>
      </c>
    </row>
    <row r="601" spans="1:2" x14ac:dyDescent="0.3">
      <c r="A601">
        <v>190454</v>
      </c>
      <c r="B601" t="s">
        <v>488</v>
      </c>
    </row>
    <row r="602" spans="1:2" x14ac:dyDescent="0.3">
      <c r="A602">
        <v>190454</v>
      </c>
      <c r="B602" t="s">
        <v>488</v>
      </c>
    </row>
    <row r="603" spans="1:2" x14ac:dyDescent="0.3">
      <c r="A603">
        <v>190462</v>
      </c>
      <c r="B603" t="s">
        <v>489</v>
      </c>
    </row>
    <row r="604" spans="1:2" x14ac:dyDescent="0.3">
      <c r="A604">
        <v>190470</v>
      </c>
      <c r="B604" t="s">
        <v>490</v>
      </c>
    </row>
    <row r="605" spans="1:2" x14ac:dyDescent="0.3">
      <c r="A605">
        <v>190470</v>
      </c>
      <c r="B605" t="s">
        <v>490</v>
      </c>
    </row>
    <row r="606" spans="1:2" x14ac:dyDescent="0.3">
      <c r="A606">
        <v>190489</v>
      </c>
      <c r="B606" t="s">
        <v>491</v>
      </c>
    </row>
    <row r="607" spans="1:2" x14ac:dyDescent="0.3">
      <c r="A607">
        <v>190497</v>
      </c>
      <c r="B607" t="s">
        <v>492</v>
      </c>
    </row>
    <row r="608" spans="1:2" x14ac:dyDescent="0.3">
      <c r="A608">
        <v>190500</v>
      </c>
      <c r="B608" t="s">
        <v>493</v>
      </c>
    </row>
    <row r="609" spans="1:2" x14ac:dyDescent="0.3">
      <c r="A609">
        <v>190519</v>
      </c>
      <c r="B609" t="s">
        <v>494</v>
      </c>
    </row>
    <row r="610" spans="1:2" x14ac:dyDescent="0.3">
      <c r="A610">
        <v>190519</v>
      </c>
      <c r="B610" t="s">
        <v>494</v>
      </c>
    </row>
    <row r="611" spans="1:2" x14ac:dyDescent="0.3">
      <c r="A611">
        <v>190527</v>
      </c>
      <c r="B611" t="s">
        <v>495</v>
      </c>
    </row>
    <row r="612" spans="1:2" x14ac:dyDescent="0.3">
      <c r="A612">
        <v>190535</v>
      </c>
      <c r="B612" t="s">
        <v>496</v>
      </c>
    </row>
    <row r="613" spans="1:2" x14ac:dyDescent="0.3">
      <c r="A613">
        <v>190543</v>
      </c>
      <c r="B613" t="s">
        <v>497</v>
      </c>
    </row>
    <row r="614" spans="1:2" x14ac:dyDescent="0.3">
      <c r="A614">
        <v>190543</v>
      </c>
      <c r="B614" t="s">
        <v>497</v>
      </c>
    </row>
    <row r="615" spans="1:2" x14ac:dyDescent="0.3">
      <c r="A615">
        <v>190551</v>
      </c>
      <c r="B615" t="s">
        <v>498</v>
      </c>
    </row>
    <row r="616" spans="1:2" x14ac:dyDescent="0.3">
      <c r="A616">
        <v>190560</v>
      </c>
      <c r="B616" t="s">
        <v>499</v>
      </c>
    </row>
    <row r="617" spans="1:2" x14ac:dyDescent="0.3">
      <c r="A617">
        <v>190560</v>
      </c>
      <c r="B617" t="s">
        <v>499</v>
      </c>
    </row>
    <row r="618" spans="1:2" x14ac:dyDescent="0.3">
      <c r="A618">
        <v>190560</v>
      </c>
      <c r="B618" t="s">
        <v>499</v>
      </c>
    </row>
    <row r="619" spans="1:2" x14ac:dyDescent="0.3">
      <c r="A619">
        <v>190578</v>
      </c>
      <c r="B619" t="s">
        <v>500</v>
      </c>
    </row>
    <row r="620" spans="1:2" x14ac:dyDescent="0.3">
      <c r="A620">
        <v>190578</v>
      </c>
      <c r="B620" t="s">
        <v>500</v>
      </c>
    </row>
    <row r="621" spans="1:2" x14ac:dyDescent="0.3">
      <c r="A621">
        <v>190586</v>
      </c>
      <c r="B621" t="s">
        <v>501</v>
      </c>
    </row>
    <row r="622" spans="1:2" x14ac:dyDescent="0.3">
      <c r="A622">
        <v>190586</v>
      </c>
      <c r="B622" t="s">
        <v>501</v>
      </c>
    </row>
    <row r="623" spans="1:2" x14ac:dyDescent="0.3">
      <c r="A623">
        <v>190594</v>
      </c>
      <c r="B623" t="s">
        <v>502</v>
      </c>
    </row>
    <row r="624" spans="1:2" x14ac:dyDescent="0.3">
      <c r="A624">
        <v>190608</v>
      </c>
      <c r="B624" t="s">
        <v>503</v>
      </c>
    </row>
    <row r="625" spans="1:2" x14ac:dyDescent="0.3">
      <c r="A625">
        <v>190616</v>
      </c>
      <c r="B625" t="s">
        <v>504</v>
      </c>
    </row>
    <row r="626" spans="1:2" x14ac:dyDescent="0.3">
      <c r="A626">
        <v>190616</v>
      </c>
      <c r="B626" t="s">
        <v>504</v>
      </c>
    </row>
    <row r="627" spans="1:2" x14ac:dyDescent="0.3">
      <c r="A627">
        <v>190624</v>
      </c>
      <c r="B627" t="s">
        <v>505</v>
      </c>
    </row>
    <row r="628" spans="1:2" x14ac:dyDescent="0.3">
      <c r="A628">
        <v>190632</v>
      </c>
      <c r="B628" t="s">
        <v>506</v>
      </c>
    </row>
    <row r="629" spans="1:2" x14ac:dyDescent="0.3">
      <c r="A629">
        <v>190632</v>
      </c>
      <c r="B629" t="s">
        <v>506</v>
      </c>
    </row>
    <row r="630" spans="1:2" x14ac:dyDescent="0.3">
      <c r="A630">
        <v>190640</v>
      </c>
      <c r="B630" t="s">
        <v>507</v>
      </c>
    </row>
    <row r="631" spans="1:2" x14ac:dyDescent="0.3">
      <c r="A631">
        <v>190659</v>
      </c>
      <c r="B631" t="s">
        <v>508</v>
      </c>
    </row>
    <row r="632" spans="1:2" x14ac:dyDescent="0.3">
      <c r="A632">
        <v>190659</v>
      </c>
      <c r="B632" t="s">
        <v>508</v>
      </c>
    </row>
    <row r="633" spans="1:2" x14ac:dyDescent="0.3">
      <c r="A633">
        <v>190667</v>
      </c>
      <c r="B633" t="s">
        <v>509</v>
      </c>
    </row>
    <row r="634" spans="1:2" x14ac:dyDescent="0.3">
      <c r="A634">
        <v>190683</v>
      </c>
      <c r="B634" t="s">
        <v>510</v>
      </c>
    </row>
    <row r="635" spans="1:2" x14ac:dyDescent="0.3">
      <c r="A635">
        <v>190683</v>
      </c>
      <c r="B635" t="s">
        <v>510</v>
      </c>
    </row>
    <row r="636" spans="1:2" x14ac:dyDescent="0.3">
      <c r="A636">
        <v>190691</v>
      </c>
      <c r="B636" t="s">
        <v>511</v>
      </c>
    </row>
    <row r="637" spans="1:2" x14ac:dyDescent="0.3">
      <c r="A637">
        <v>190705</v>
      </c>
      <c r="B637" t="s">
        <v>512</v>
      </c>
    </row>
    <row r="638" spans="1:2" x14ac:dyDescent="0.3">
      <c r="A638">
        <v>190713</v>
      </c>
      <c r="B638" t="s">
        <v>513</v>
      </c>
    </row>
    <row r="639" spans="1:2" x14ac:dyDescent="0.3">
      <c r="A639">
        <v>190713</v>
      </c>
      <c r="B639" t="s">
        <v>513</v>
      </c>
    </row>
    <row r="640" spans="1:2" x14ac:dyDescent="0.3">
      <c r="A640">
        <v>190721</v>
      </c>
      <c r="B640" t="s">
        <v>514</v>
      </c>
    </row>
    <row r="641" spans="1:2" x14ac:dyDescent="0.3">
      <c r="A641">
        <v>190730</v>
      </c>
      <c r="B641" t="s">
        <v>515</v>
      </c>
    </row>
    <row r="642" spans="1:2" x14ac:dyDescent="0.3">
      <c r="A642">
        <v>190730</v>
      </c>
      <c r="B642" t="s">
        <v>515</v>
      </c>
    </row>
    <row r="643" spans="1:2" x14ac:dyDescent="0.3">
      <c r="A643">
        <v>190748</v>
      </c>
      <c r="B643" t="s">
        <v>516</v>
      </c>
    </row>
    <row r="644" spans="1:2" x14ac:dyDescent="0.3">
      <c r="A644">
        <v>190748</v>
      </c>
      <c r="B644" t="s">
        <v>516</v>
      </c>
    </row>
    <row r="645" spans="1:2" x14ac:dyDescent="0.3">
      <c r="A645">
        <v>190756</v>
      </c>
      <c r="B645" t="s">
        <v>517</v>
      </c>
    </row>
    <row r="646" spans="1:2" x14ac:dyDescent="0.3">
      <c r="A646">
        <v>190764</v>
      </c>
      <c r="B646" t="s">
        <v>518</v>
      </c>
    </row>
    <row r="647" spans="1:2" x14ac:dyDescent="0.3">
      <c r="A647">
        <v>190772</v>
      </c>
      <c r="B647" t="s">
        <v>519</v>
      </c>
    </row>
    <row r="648" spans="1:2" x14ac:dyDescent="0.3">
      <c r="A648">
        <v>190780</v>
      </c>
      <c r="B648" t="s">
        <v>520</v>
      </c>
    </row>
    <row r="649" spans="1:2" x14ac:dyDescent="0.3">
      <c r="A649">
        <v>190780</v>
      </c>
      <c r="B649" t="s">
        <v>520</v>
      </c>
    </row>
    <row r="650" spans="1:2" x14ac:dyDescent="0.3">
      <c r="A650">
        <v>190799</v>
      </c>
      <c r="B650" t="s">
        <v>521</v>
      </c>
    </row>
    <row r="651" spans="1:2" x14ac:dyDescent="0.3">
      <c r="A651">
        <v>190799</v>
      </c>
      <c r="B651" t="s">
        <v>521</v>
      </c>
    </row>
    <row r="652" spans="1:2" x14ac:dyDescent="0.3">
      <c r="A652">
        <v>190802</v>
      </c>
      <c r="B652" t="s">
        <v>522</v>
      </c>
    </row>
    <row r="653" spans="1:2" x14ac:dyDescent="0.3">
      <c r="A653">
        <v>190810</v>
      </c>
      <c r="B653" t="s">
        <v>523</v>
      </c>
    </row>
    <row r="654" spans="1:2" x14ac:dyDescent="0.3">
      <c r="A654">
        <v>190829</v>
      </c>
      <c r="B654" t="s">
        <v>524</v>
      </c>
    </row>
    <row r="655" spans="1:2" x14ac:dyDescent="0.3">
      <c r="A655">
        <v>190837</v>
      </c>
      <c r="B655" t="s">
        <v>525</v>
      </c>
    </row>
    <row r="656" spans="1:2" x14ac:dyDescent="0.3">
      <c r="A656">
        <v>190837</v>
      </c>
      <c r="B656" t="s">
        <v>525</v>
      </c>
    </row>
    <row r="657" spans="1:2" x14ac:dyDescent="0.3">
      <c r="A657">
        <v>190845</v>
      </c>
      <c r="B657" t="s">
        <v>526</v>
      </c>
    </row>
    <row r="658" spans="1:2" x14ac:dyDescent="0.3">
      <c r="A658">
        <v>190853</v>
      </c>
      <c r="B658" t="s">
        <v>527</v>
      </c>
    </row>
    <row r="659" spans="1:2" x14ac:dyDescent="0.3">
      <c r="A659">
        <v>190870</v>
      </c>
      <c r="B659" t="s">
        <v>528</v>
      </c>
    </row>
    <row r="660" spans="1:2" x14ac:dyDescent="0.3">
      <c r="A660">
        <v>190888</v>
      </c>
      <c r="B660" t="s">
        <v>529</v>
      </c>
    </row>
    <row r="661" spans="1:2" x14ac:dyDescent="0.3">
      <c r="A661">
        <v>190896</v>
      </c>
      <c r="B661" t="s">
        <v>530</v>
      </c>
    </row>
    <row r="662" spans="1:2" x14ac:dyDescent="0.3">
      <c r="A662">
        <v>191671</v>
      </c>
      <c r="B662" t="s">
        <v>531</v>
      </c>
    </row>
    <row r="663" spans="1:2" x14ac:dyDescent="0.3">
      <c r="A663">
        <v>210021</v>
      </c>
      <c r="B663" t="s">
        <v>532</v>
      </c>
    </row>
    <row r="664" spans="1:2" x14ac:dyDescent="0.3">
      <c r="A664">
        <v>210129</v>
      </c>
      <c r="B664" t="s">
        <v>533</v>
      </c>
    </row>
    <row r="665" spans="1:2" x14ac:dyDescent="0.3">
      <c r="A665">
        <v>210137</v>
      </c>
      <c r="B665" t="s">
        <v>534</v>
      </c>
    </row>
    <row r="666" spans="1:2" x14ac:dyDescent="0.3">
      <c r="A666">
        <v>210196</v>
      </c>
      <c r="B666" t="s">
        <v>535</v>
      </c>
    </row>
    <row r="667" spans="1:2" x14ac:dyDescent="0.3">
      <c r="A667">
        <v>210277</v>
      </c>
      <c r="B667" t="s">
        <v>536</v>
      </c>
    </row>
    <row r="668" spans="1:2" x14ac:dyDescent="0.3">
      <c r="A668">
        <v>210315</v>
      </c>
      <c r="B668" t="s">
        <v>537</v>
      </c>
    </row>
    <row r="669" spans="1:2" x14ac:dyDescent="0.3">
      <c r="A669">
        <v>210315</v>
      </c>
      <c r="B669" t="s">
        <v>537</v>
      </c>
    </row>
    <row r="670" spans="1:2" x14ac:dyDescent="0.3">
      <c r="A670">
        <v>210390</v>
      </c>
      <c r="B670" t="s">
        <v>538</v>
      </c>
    </row>
    <row r="671" spans="1:2" x14ac:dyDescent="0.3">
      <c r="A671">
        <v>210390</v>
      </c>
      <c r="B671" t="s">
        <v>538</v>
      </c>
    </row>
    <row r="672" spans="1:2" x14ac:dyDescent="0.3">
      <c r="A672">
        <v>210528</v>
      </c>
      <c r="B672" t="s">
        <v>539</v>
      </c>
    </row>
    <row r="673" spans="1:2" x14ac:dyDescent="0.3">
      <c r="A673">
        <v>210528</v>
      </c>
      <c r="B673" t="s">
        <v>539</v>
      </c>
    </row>
    <row r="674" spans="1:2" x14ac:dyDescent="0.3">
      <c r="A674">
        <v>210528</v>
      </c>
      <c r="B674" t="s">
        <v>539</v>
      </c>
    </row>
    <row r="675" spans="1:2" x14ac:dyDescent="0.3">
      <c r="A675">
        <v>210536</v>
      </c>
      <c r="B675" t="s">
        <v>540</v>
      </c>
    </row>
    <row r="676" spans="1:2" x14ac:dyDescent="0.3">
      <c r="A676">
        <v>210706</v>
      </c>
      <c r="B676" t="s">
        <v>541</v>
      </c>
    </row>
    <row r="677" spans="1:2" x14ac:dyDescent="0.3">
      <c r="A677">
        <v>211265</v>
      </c>
      <c r="B677" t="s">
        <v>542</v>
      </c>
    </row>
    <row r="678" spans="1:2" x14ac:dyDescent="0.3">
      <c r="A678">
        <v>211265</v>
      </c>
      <c r="B678" t="s">
        <v>542</v>
      </c>
    </row>
    <row r="679" spans="1:2" x14ac:dyDescent="0.3">
      <c r="A679">
        <v>211265</v>
      </c>
      <c r="B679" t="s">
        <v>542</v>
      </c>
    </row>
    <row r="680" spans="1:2" x14ac:dyDescent="0.3">
      <c r="A680">
        <v>211303</v>
      </c>
      <c r="B680" t="s">
        <v>543</v>
      </c>
    </row>
    <row r="681" spans="1:2" x14ac:dyDescent="0.3">
      <c r="A681">
        <v>211338</v>
      </c>
      <c r="B681" t="s">
        <v>544</v>
      </c>
    </row>
    <row r="682" spans="1:2" x14ac:dyDescent="0.3">
      <c r="A682">
        <v>211516</v>
      </c>
      <c r="B682" t="s">
        <v>545</v>
      </c>
    </row>
    <row r="683" spans="1:2" x14ac:dyDescent="0.3">
      <c r="A683">
        <v>211990</v>
      </c>
      <c r="B683" t="s">
        <v>546</v>
      </c>
    </row>
    <row r="684" spans="1:2" x14ac:dyDescent="0.3">
      <c r="A684">
        <v>212067</v>
      </c>
      <c r="B684" t="s">
        <v>547</v>
      </c>
    </row>
    <row r="685" spans="1:2" x14ac:dyDescent="0.3">
      <c r="A685">
        <v>212318</v>
      </c>
      <c r="B685" t="s">
        <v>548</v>
      </c>
    </row>
    <row r="686" spans="1:2" x14ac:dyDescent="0.3">
      <c r="A686">
        <v>212326</v>
      </c>
      <c r="B686" t="s">
        <v>549</v>
      </c>
    </row>
    <row r="687" spans="1:2" x14ac:dyDescent="0.3">
      <c r="A687">
        <v>212326</v>
      </c>
      <c r="B687" t="s">
        <v>549</v>
      </c>
    </row>
    <row r="688" spans="1:2" x14ac:dyDescent="0.3">
      <c r="A688">
        <v>212431</v>
      </c>
      <c r="B688" t="s">
        <v>550</v>
      </c>
    </row>
    <row r="689" spans="1:2" x14ac:dyDescent="0.3">
      <c r="A689">
        <v>212466</v>
      </c>
      <c r="B689" t="s">
        <v>551</v>
      </c>
    </row>
    <row r="690" spans="1:2" x14ac:dyDescent="0.3">
      <c r="A690">
        <v>212466</v>
      </c>
      <c r="B690" t="s">
        <v>551</v>
      </c>
    </row>
    <row r="691" spans="1:2" x14ac:dyDescent="0.3">
      <c r="A691">
        <v>212466</v>
      </c>
      <c r="B691" t="s">
        <v>551</v>
      </c>
    </row>
    <row r="692" spans="1:2" x14ac:dyDescent="0.3">
      <c r="A692">
        <v>212466</v>
      </c>
      <c r="B692" t="s">
        <v>551</v>
      </c>
    </row>
    <row r="693" spans="1:2" x14ac:dyDescent="0.3">
      <c r="A693">
        <v>212466</v>
      </c>
      <c r="B693" t="s">
        <v>551</v>
      </c>
    </row>
    <row r="694" spans="1:2" x14ac:dyDescent="0.3">
      <c r="A694">
        <v>212636</v>
      </c>
      <c r="B694" t="s">
        <v>552</v>
      </c>
    </row>
    <row r="695" spans="1:2" x14ac:dyDescent="0.3">
      <c r="A695">
        <v>212725</v>
      </c>
      <c r="B695" t="s">
        <v>553</v>
      </c>
    </row>
    <row r="696" spans="1:2" x14ac:dyDescent="0.3">
      <c r="A696">
        <v>212865</v>
      </c>
      <c r="B696" t="s">
        <v>554</v>
      </c>
    </row>
    <row r="697" spans="1:2" x14ac:dyDescent="0.3">
      <c r="A697">
        <v>213039</v>
      </c>
      <c r="B697" t="s">
        <v>555</v>
      </c>
    </row>
    <row r="698" spans="1:2" x14ac:dyDescent="0.3">
      <c r="A698">
        <v>213195</v>
      </c>
      <c r="B698" t="s">
        <v>556</v>
      </c>
    </row>
    <row r="699" spans="1:2" x14ac:dyDescent="0.3">
      <c r="A699">
        <v>213195</v>
      </c>
      <c r="B699" t="s">
        <v>556</v>
      </c>
    </row>
    <row r="700" spans="1:2" x14ac:dyDescent="0.3">
      <c r="A700">
        <v>213195</v>
      </c>
      <c r="B700" t="s">
        <v>556</v>
      </c>
    </row>
    <row r="701" spans="1:2" x14ac:dyDescent="0.3">
      <c r="A701">
        <v>213209</v>
      </c>
      <c r="B701" t="s">
        <v>557</v>
      </c>
    </row>
    <row r="702" spans="1:2" x14ac:dyDescent="0.3">
      <c r="A702">
        <v>213292</v>
      </c>
      <c r="B702" t="s">
        <v>558</v>
      </c>
    </row>
    <row r="703" spans="1:2" x14ac:dyDescent="0.3">
      <c r="A703">
        <v>213632</v>
      </c>
      <c r="B703" t="s">
        <v>559</v>
      </c>
    </row>
    <row r="704" spans="1:2" x14ac:dyDescent="0.3">
      <c r="A704">
        <v>213705</v>
      </c>
      <c r="B704" t="s">
        <v>560</v>
      </c>
    </row>
    <row r="705" spans="1:2" x14ac:dyDescent="0.3">
      <c r="A705">
        <v>213764</v>
      </c>
      <c r="B705" t="s">
        <v>561</v>
      </c>
    </row>
    <row r="706" spans="1:2" x14ac:dyDescent="0.3">
      <c r="A706">
        <v>213772</v>
      </c>
      <c r="B706" t="s">
        <v>562</v>
      </c>
    </row>
    <row r="707" spans="1:2" x14ac:dyDescent="0.3">
      <c r="A707">
        <v>213772</v>
      </c>
      <c r="B707" t="s">
        <v>562</v>
      </c>
    </row>
    <row r="708" spans="1:2" x14ac:dyDescent="0.3">
      <c r="A708">
        <v>213772</v>
      </c>
      <c r="B708" t="s">
        <v>562</v>
      </c>
    </row>
    <row r="709" spans="1:2" x14ac:dyDescent="0.3">
      <c r="A709">
        <v>213772</v>
      </c>
      <c r="B709" t="s">
        <v>562</v>
      </c>
    </row>
    <row r="710" spans="1:2" x14ac:dyDescent="0.3">
      <c r="A710">
        <v>213772</v>
      </c>
      <c r="B710" t="s">
        <v>562</v>
      </c>
    </row>
    <row r="711" spans="1:2" x14ac:dyDescent="0.3">
      <c r="A711">
        <v>213772</v>
      </c>
      <c r="B711" t="s">
        <v>562</v>
      </c>
    </row>
    <row r="712" spans="1:2" x14ac:dyDescent="0.3">
      <c r="A712">
        <v>213845</v>
      </c>
      <c r="B712" t="s">
        <v>563</v>
      </c>
    </row>
    <row r="713" spans="1:2" x14ac:dyDescent="0.3">
      <c r="A713">
        <v>213969</v>
      </c>
      <c r="B713" t="s">
        <v>564</v>
      </c>
    </row>
    <row r="714" spans="1:2" x14ac:dyDescent="0.3">
      <c r="A714">
        <v>214248</v>
      </c>
      <c r="B714" t="s">
        <v>565</v>
      </c>
    </row>
    <row r="715" spans="1:2" x14ac:dyDescent="0.3">
      <c r="A715">
        <v>214264</v>
      </c>
      <c r="B715" t="s">
        <v>566</v>
      </c>
    </row>
    <row r="716" spans="1:2" x14ac:dyDescent="0.3">
      <c r="A716">
        <v>214299</v>
      </c>
      <c r="B716" t="s">
        <v>567</v>
      </c>
    </row>
    <row r="717" spans="1:2" x14ac:dyDescent="0.3">
      <c r="A717">
        <v>214426</v>
      </c>
      <c r="B717" t="s">
        <v>568</v>
      </c>
    </row>
    <row r="718" spans="1:2" x14ac:dyDescent="0.3">
      <c r="A718">
        <v>214477</v>
      </c>
      <c r="B718" t="s">
        <v>569</v>
      </c>
    </row>
    <row r="719" spans="1:2" x14ac:dyDescent="0.3">
      <c r="A719">
        <v>214485</v>
      </c>
      <c r="B719" t="s">
        <v>570</v>
      </c>
    </row>
    <row r="720" spans="1:2" x14ac:dyDescent="0.3">
      <c r="A720">
        <v>214558</v>
      </c>
      <c r="B720" t="s">
        <v>571</v>
      </c>
    </row>
    <row r="721" spans="1:2" x14ac:dyDescent="0.3">
      <c r="A721">
        <v>214558</v>
      </c>
      <c r="B721" t="s">
        <v>571</v>
      </c>
    </row>
    <row r="722" spans="1:2" x14ac:dyDescent="0.3">
      <c r="A722">
        <v>214558</v>
      </c>
      <c r="B722" t="s">
        <v>571</v>
      </c>
    </row>
    <row r="723" spans="1:2" x14ac:dyDescent="0.3">
      <c r="A723">
        <v>214558</v>
      </c>
      <c r="B723" t="s">
        <v>571</v>
      </c>
    </row>
    <row r="724" spans="1:2" x14ac:dyDescent="0.3">
      <c r="A724">
        <v>214558</v>
      </c>
      <c r="B724" t="s">
        <v>571</v>
      </c>
    </row>
    <row r="725" spans="1:2" x14ac:dyDescent="0.3">
      <c r="A725">
        <v>214590</v>
      </c>
      <c r="B725" t="s">
        <v>572</v>
      </c>
    </row>
    <row r="726" spans="1:2" x14ac:dyDescent="0.3">
      <c r="A726">
        <v>214612</v>
      </c>
      <c r="B726" t="s">
        <v>573</v>
      </c>
    </row>
    <row r="727" spans="1:2" x14ac:dyDescent="0.3">
      <c r="A727">
        <v>214752</v>
      </c>
      <c r="B727" t="s">
        <v>574</v>
      </c>
    </row>
    <row r="728" spans="1:2" x14ac:dyDescent="0.3">
      <c r="A728">
        <v>214825</v>
      </c>
      <c r="B728" t="s">
        <v>575</v>
      </c>
    </row>
    <row r="729" spans="1:2" x14ac:dyDescent="0.3">
      <c r="A729">
        <v>214868</v>
      </c>
      <c r="B729" t="s">
        <v>576</v>
      </c>
    </row>
    <row r="730" spans="1:2" x14ac:dyDescent="0.3">
      <c r="A730">
        <v>214906</v>
      </c>
      <c r="B730" t="s">
        <v>577</v>
      </c>
    </row>
    <row r="731" spans="1:2" x14ac:dyDescent="0.3">
      <c r="A731">
        <v>214930</v>
      </c>
      <c r="B731" t="s">
        <v>578</v>
      </c>
    </row>
    <row r="732" spans="1:2" x14ac:dyDescent="0.3">
      <c r="A732">
        <v>214949</v>
      </c>
      <c r="B732" t="s">
        <v>579</v>
      </c>
    </row>
    <row r="733" spans="1:2" x14ac:dyDescent="0.3">
      <c r="A733">
        <v>214949</v>
      </c>
      <c r="B733" t="s">
        <v>579</v>
      </c>
    </row>
    <row r="734" spans="1:2" x14ac:dyDescent="0.3">
      <c r="A734">
        <v>214949</v>
      </c>
      <c r="B734" t="s">
        <v>579</v>
      </c>
    </row>
    <row r="735" spans="1:2" x14ac:dyDescent="0.3">
      <c r="A735">
        <v>214949</v>
      </c>
      <c r="B735" t="s">
        <v>579</v>
      </c>
    </row>
    <row r="736" spans="1:2" x14ac:dyDescent="0.3">
      <c r="A736">
        <v>214949</v>
      </c>
      <c r="B736" t="s">
        <v>579</v>
      </c>
    </row>
    <row r="737" spans="1:2" x14ac:dyDescent="0.3">
      <c r="A737">
        <v>214957</v>
      </c>
      <c r="B737" t="s">
        <v>580</v>
      </c>
    </row>
    <row r="738" spans="1:2" x14ac:dyDescent="0.3">
      <c r="A738">
        <v>214965</v>
      </c>
      <c r="B738" t="s">
        <v>581</v>
      </c>
    </row>
    <row r="739" spans="1:2" x14ac:dyDescent="0.3">
      <c r="A739">
        <v>214973</v>
      </c>
      <c r="B739" t="s">
        <v>582</v>
      </c>
    </row>
    <row r="740" spans="1:2" x14ac:dyDescent="0.3">
      <c r="A740">
        <v>214981</v>
      </c>
      <c r="B740" t="s">
        <v>583</v>
      </c>
    </row>
    <row r="741" spans="1:2" x14ac:dyDescent="0.3">
      <c r="A741">
        <v>214990</v>
      </c>
      <c r="B741" t="s">
        <v>584</v>
      </c>
    </row>
    <row r="742" spans="1:2" x14ac:dyDescent="0.3">
      <c r="A742">
        <v>215040</v>
      </c>
      <c r="B742" t="s">
        <v>585</v>
      </c>
    </row>
    <row r="743" spans="1:2" x14ac:dyDescent="0.3">
      <c r="A743">
        <v>215090</v>
      </c>
      <c r="B743" t="s">
        <v>586</v>
      </c>
    </row>
    <row r="744" spans="1:2" x14ac:dyDescent="0.3">
      <c r="A744">
        <v>215112</v>
      </c>
      <c r="B744" t="s">
        <v>587</v>
      </c>
    </row>
    <row r="745" spans="1:2" x14ac:dyDescent="0.3">
      <c r="A745">
        <v>215120</v>
      </c>
      <c r="B745" t="s">
        <v>588</v>
      </c>
    </row>
    <row r="746" spans="1:2" x14ac:dyDescent="0.3">
      <c r="A746">
        <v>215120</v>
      </c>
      <c r="B746" t="s">
        <v>588</v>
      </c>
    </row>
    <row r="747" spans="1:2" x14ac:dyDescent="0.3">
      <c r="A747">
        <v>215139</v>
      </c>
      <c r="B747" t="s">
        <v>589</v>
      </c>
    </row>
    <row r="748" spans="1:2" x14ac:dyDescent="0.3">
      <c r="A748">
        <v>215236</v>
      </c>
      <c r="B748" t="s">
        <v>590</v>
      </c>
    </row>
    <row r="749" spans="1:2" x14ac:dyDescent="0.3">
      <c r="A749">
        <v>215244</v>
      </c>
      <c r="B749" t="s">
        <v>591</v>
      </c>
    </row>
    <row r="750" spans="1:2" x14ac:dyDescent="0.3">
      <c r="A750">
        <v>215287</v>
      </c>
      <c r="B750" t="s">
        <v>592</v>
      </c>
    </row>
    <row r="751" spans="1:2" x14ac:dyDescent="0.3">
      <c r="A751">
        <v>215406</v>
      </c>
      <c r="B751" t="s">
        <v>593</v>
      </c>
    </row>
    <row r="752" spans="1:2" x14ac:dyDescent="0.3">
      <c r="A752">
        <v>215406</v>
      </c>
      <c r="B752" t="s">
        <v>593</v>
      </c>
    </row>
    <row r="753" spans="1:2" x14ac:dyDescent="0.3">
      <c r="A753">
        <v>215406</v>
      </c>
      <c r="B753" t="s">
        <v>593</v>
      </c>
    </row>
    <row r="754" spans="1:2" x14ac:dyDescent="0.3">
      <c r="A754">
        <v>215422</v>
      </c>
      <c r="B754" t="s">
        <v>594</v>
      </c>
    </row>
    <row r="755" spans="1:2" x14ac:dyDescent="0.3">
      <c r="A755">
        <v>215449</v>
      </c>
      <c r="B755" t="s">
        <v>595</v>
      </c>
    </row>
    <row r="756" spans="1:2" x14ac:dyDescent="0.3">
      <c r="A756">
        <v>215457</v>
      </c>
      <c r="B756" t="s">
        <v>596</v>
      </c>
    </row>
    <row r="757" spans="1:2" x14ac:dyDescent="0.3">
      <c r="A757">
        <v>215520</v>
      </c>
      <c r="B757" t="s">
        <v>597</v>
      </c>
    </row>
    <row r="758" spans="1:2" x14ac:dyDescent="0.3">
      <c r="A758">
        <v>215520</v>
      </c>
      <c r="B758" t="s">
        <v>597</v>
      </c>
    </row>
    <row r="759" spans="1:2" x14ac:dyDescent="0.3">
      <c r="A759">
        <v>215538</v>
      </c>
      <c r="B759" t="s">
        <v>598</v>
      </c>
    </row>
    <row r="760" spans="1:2" x14ac:dyDescent="0.3">
      <c r="A760">
        <v>215589</v>
      </c>
      <c r="B760" t="s">
        <v>599</v>
      </c>
    </row>
    <row r="761" spans="1:2" x14ac:dyDescent="0.3">
      <c r="A761">
        <v>215589</v>
      </c>
      <c r="B761" t="s">
        <v>599</v>
      </c>
    </row>
    <row r="762" spans="1:2" x14ac:dyDescent="0.3">
      <c r="A762">
        <v>215635</v>
      </c>
      <c r="B762" t="s">
        <v>600</v>
      </c>
    </row>
    <row r="763" spans="1:2" x14ac:dyDescent="0.3">
      <c r="A763">
        <v>215643</v>
      </c>
      <c r="B763" t="s">
        <v>601</v>
      </c>
    </row>
    <row r="764" spans="1:2" x14ac:dyDescent="0.3">
      <c r="A764">
        <v>215651</v>
      </c>
      <c r="B764" t="s">
        <v>602</v>
      </c>
    </row>
    <row r="765" spans="1:2" x14ac:dyDescent="0.3">
      <c r="A765">
        <v>215678</v>
      </c>
      <c r="B765" t="s">
        <v>603</v>
      </c>
    </row>
    <row r="766" spans="1:2" x14ac:dyDescent="0.3">
      <c r="A766">
        <v>215694</v>
      </c>
      <c r="B766" t="s">
        <v>604</v>
      </c>
    </row>
    <row r="767" spans="1:2" x14ac:dyDescent="0.3">
      <c r="A767">
        <v>215724</v>
      </c>
      <c r="B767" t="s">
        <v>605</v>
      </c>
    </row>
    <row r="768" spans="1:2" x14ac:dyDescent="0.3">
      <c r="A768">
        <v>215740</v>
      </c>
      <c r="B768" t="s">
        <v>606</v>
      </c>
    </row>
    <row r="769" spans="1:2" x14ac:dyDescent="0.3">
      <c r="A769">
        <v>215767</v>
      </c>
      <c r="B769" t="s">
        <v>607</v>
      </c>
    </row>
    <row r="770" spans="1:2" x14ac:dyDescent="0.3">
      <c r="A770">
        <v>215791</v>
      </c>
      <c r="B770" t="s">
        <v>608</v>
      </c>
    </row>
    <row r="771" spans="1:2" x14ac:dyDescent="0.3">
      <c r="A771">
        <v>215791</v>
      </c>
      <c r="B771" t="s">
        <v>608</v>
      </c>
    </row>
    <row r="772" spans="1:2" x14ac:dyDescent="0.3">
      <c r="A772">
        <v>215813</v>
      </c>
      <c r="B772" t="s">
        <v>609</v>
      </c>
    </row>
    <row r="773" spans="1:2" x14ac:dyDescent="0.3">
      <c r="A773">
        <v>215830</v>
      </c>
      <c r="B773" t="s">
        <v>610</v>
      </c>
    </row>
    <row r="774" spans="1:2" x14ac:dyDescent="0.3">
      <c r="A774">
        <v>215848</v>
      </c>
      <c r="B774" t="s">
        <v>611</v>
      </c>
    </row>
    <row r="775" spans="1:2" x14ac:dyDescent="0.3">
      <c r="A775">
        <v>215872</v>
      </c>
      <c r="B775" t="s">
        <v>612</v>
      </c>
    </row>
    <row r="776" spans="1:2" x14ac:dyDescent="0.3">
      <c r="A776">
        <v>215899</v>
      </c>
      <c r="B776" t="s">
        <v>613</v>
      </c>
    </row>
    <row r="777" spans="1:2" x14ac:dyDescent="0.3">
      <c r="A777">
        <v>215929</v>
      </c>
      <c r="B777" t="s">
        <v>614</v>
      </c>
    </row>
    <row r="778" spans="1:2" x14ac:dyDescent="0.3">
      <c r="A778">
        <v>215937</v>
      </c>
      <c r="B778" t="s">
        <v>615</v>
      </c>
    </row>
    <row r="779" spans="1:2" x14ac:dyDescent="0.3">
      <c r="A779">
        <v>215970</v>
      </c>
      <c r="B779" t="s">
        <v>616</v>
      </c>
    </row>
    <row r="780" spans="1:2" x14ac:dyDescent="0.3">
      <c r="A780">
        <v>215996</v>
      </c>
      <c r="B780" t="s">
        <v>617</v>
      </c>
    </row>
    <row r="781" spans="1:2" x14ac:dyDescent="0.3">
      <c r="A781">
        <v>216003</v>
      </c>
      <c r="B781" t="s">
        <v>618</v>
      </c>
    </row>
    <row r="782" spans="1:2" x14ac:dyDescent="0.3">
      <c r="A782">
        <v>216003</v>
      </c>
      <c r="B782" t="s">
        <v>618</v>
      </c>
    </row>
    <row r="783" spans="1:2" x14ac:dyDescent="0.3">
      <c r="A783">
        <v>216003</v>
      </c>
      <c r="B783" t="s">
        <v>618</v>
      </c>
    </row>
    <row r="784" spans="1:2" x14ac:dyDescent="0.3">
      <c r="A784">
        <v>216011</v>
      </c>
      <c r="B784" t="s">
        <v>619</v>
      </c>
    </row>
    <row r="785" spans="1:2" x14ac:dyDescent="0.3">
      <c r="A785">
        <v>216011</v>
      </c>
      <c r="B785" t="s">
        <v>619</v>
      </c>
    </row>
    <row r="786" spans="1:2" x14ac:dyDescent="0.3">
      <c r="A786">
        <v>216038</v>
      </c>
      <c r="B786" t="s">
        <v>620</v>
      </c>
    </row>
    <row r="787" spans="1:2" x14ac:dyDescent="0.3">
      <c r="A787">
        <v>216054</v>
      </c>
      <c r="B787" t="s">
        <v>621</v>
      </c>
    </row>
    <row r="788" spans="1:2" x14ac:dyDescent="0.3">
      <c r="A788">
        <v>216070</v>
      </c>
      <c r="B788" t="s">
        <v>622</v>
      </c>
    </row>
    <row r="789" spans="1:2" x14ac:dyDescent="0.3">
      <c r="A789">
        <v>216127</v>
      </c>
      <c r="B789" t="s">
        <v>623</v>
      </c>
    </row>
    <row r="790" spans="1:2" x14ac:dyDescent="0.3">
      <c r="A790">
        <v>216127</v>
      </c>
      <c r="B790" t="s">
        <v>623</v>
      </c>
    </row>
    <row r="791" spans="1:2" x14ac:dyDescent="0.3">
      <c r="A791">
        <v>216135</v>
      </c>
      <c r="B791" t="s">
        <v>624</v>
      </c>
    </row>
    <row r="792" spans="1:2" x14ac:dyDescent="0.3">
      <c r="A792">
        <v>216143</v>
      </c>
      <c r="B792" t="s">
        <v>625</v>
      </c>
    </row>
    <row r="793" spans="1:2" x14ac:dyDescent="0.3">
      <c r="A793">
        <v>216160</v>
      </c>
      <c r="B793" t="s">
        <v>626</v>
      </c>
    </row>
    <row r="794" spans="1:2" x14ac:dyDescent="0.3">
      <c r="A794">
        <v>216178</v>
      </c>
      <c r="B794" t="s">
        <v>627</v>
      </c>
    </row>
    <row r="795" spans="1:2" x14ac:dyDescent="0.3">
      <c r="A795">
        <v>216178</v>
      </c>
      <c r="B795" t="s">
        <v>627</v>
      </c>
    </row>
    <row r="796" spans="1:2" x14ac:dyDescent="0.3">
      <c r="A796">
        <v>216186</v>
      </c>
      <c r="B796" t="s">
        <v>628</v>
      </c>
    </row>
    <row r="797" spans="1:2" x14ac:dyDescent="0.3">
      <c r="A797">
        <v>216186</v>
      </c>
      <c r="B797" t="s">
        <v>628</v>
      </c>
    </row>
    <row r="798" spans="1:2" x14ac:dyDescent="0.3">
      <c r="A798">
        <v>216186</v>
      </c>
      <c r="B798" t="s">
        <v>628</v>
      </c>
    </row>
    <row r="799" spans="1:2" x14ac:dyDescent="0.3">
      <c r="A799">
        <v>216186</v>
      </c>
      <c r="B799" t="s">
        <v>628</v>
      </c>
    </row>
    <row r="800" spans="1:2" x14ac:dyDescent="0.3">
      <c r="A800">
        <v>216186</v>
      </c>
      <c r="B800" t="s">
        <v>628</v>
      </c>
    </row>
    <row r="801" spans="1:2" x14ac:dyDescent="0.3">
      <c r="A801">
        <v>216194</v>
      </c>
      <c r="B801" t="s">
        <v>629</v>
      </c>
    </row>
    <row r="802" spans="1:2" x14ac:dyDescent="0.3">
      <c r="A802">
        <v>216208</v>
      </c>
      <c r="B802" t="s">
        <v>630</v>
      </c>
    </row>
    <row r="803" spans="1:2" x14ac:dyDescent="0.3">
      <c r="A803">
        <v>216208</v>
      </c>
      <c r="B803" t="s">
        <v>630</v>
      </c>
    </row>
    <row r="804" spans="1:2" x14ac:dyDescent="0.3">
      <c r="A804">
        <v>216216</v>
      </c>
      <c r="B804" t="s">
        <v>631</v>
      </c>
    </row>
    <row r="805" spans="1:2" x14ac:dyDescent="0.3">
      <c r="A805">
        <v>216216</v>
      </c>
      <c r="B805" t="s">
        <v>631</v>
      </c>
    </row>
    <row r="806" spans="1:2" x14ac:dyDescent="0.3">
      <c r="A806">
        <v>216224</v>
      </c>
      <c r="B806" t="s">
        <v>632</v>
      </c>
    </row>
    <row r="807" spans="1:2" x14ac:dyDescent="0.3">
      <c r="A807">
        <v>216232</v>
      </c>
      <c r="B807" t="s">
        <v>633</v>
      </c>
    </row>
    <row r="808" spans="1:2" x14ac:dyDescent="0.3">
      <c r="A808">
        <v>216259</v>
      </c>
      <c r="B808" t="s">
        <v>634</v>
      </c>
    </row>
    <row r="809" spans="1:2" x14ac:dyDescent="0.3">
      <c r="A809">
        <v>216267</v>
      </c>
      <c r="B809" t="s">
        <v>635</v>
      </c>
    </row>
    <row r="810" spans="1:2" x14ac:dyDescent="0.3">
      <c r="A810">
        <v>216275</v>
      </c>
      <c r="B810" t="s">
        <v>636</v>
      </c>
    </row>
    <row r="811" spans="1:2" x14ac:dyDescent="0.3">
      <c r="A811">
        <v>224081</v>
      </c>
      <c r="B811" t="s">
        <v>637</v>
      </c>
    </row>
    <row r="812" spans="1:2" x14ac:dyDescent="0.3">
      <c r="A812">
        <v>224812</v>
      </c>
      <c r="B812" t="s">
        <v>638</v>
      </c>
    </row>
    <row r="813" spans="1:2" x14ac:dyDescent="0.3">
      <c r="A813">
        <v>225916</v>
      </c>
      <c r="B813" t="s">
        <v>639</v>
      </c>
    </row>
    <row r="814" spans="1:2" x14ac:dyDescent="0.3">
      <c r="A814">
        <v>225959</v>
      </c>
      <c r="B814" t="s">
        <v>640</v>
      </c>
    </row>
    <row r="815" spans="1:2" x14ac:dyDescent="0.3">
      <c r="A815">
        <v>225991</v>
      </c>
      <c r="B815" t="s">
        <v>641</v>
      </c>
    </row>
    <row r="816" spans="1:2" x14ac:dyDescent="0.3">
      <c r="A816">
        <v>226343</v>
      </c>
      <c r="B816" t="s">
        <v>642</v>
      </c>
    </row>
    <row r="817" spans="1:2" x14ac:dyDescent="0.3">
      <c r="A817">
        <v>226386</v>
      </c>
      <c r="B817" t="s">
        <v>643</v>
      </c>
    </row>
    <row r="818" spans="1:2" x14ac:dyDescent="0.3">
      <c r="A818">
        <v>226416</v>
      </c>
      <c r="B818" t="s">
        <v>644</v>
      </c>
    </row>
    <row r="819" spans="1:2" x14ac:dyDescent="0.3">
      <c r="A819">
        <v>226483</v>
      </c>
      <c r="B819" t="s">
        <v>645</v>
      </c>
    </row>
    <row r="820" spans="1:2" x14ac:dyDescent="0.3">
      <c r="A820">
        <v>226491</v>
      </c>
      <c r="B820" t="s">
        <v>646</v>
      </c>
    </row>
    <row r="821" spans="1:2" x14ac:dyDescent="0.3">
      <c r="A821">
        <v>226521</v>
      </c>
      <c r="B821" t="s">
        <v>647</v>
      </c>
    </row>
    <row r="822" spans="1:2" x14ac:dyDescent="0.3">
      <c r="A822">
        <v>226564</v>
      </c>
      <c r="B822" t="s">
        <v>648</v>
      </c>
    </row>
    <row r="823" spans="1:2" x14ac:dyDescent="0.3">
      <c r="A823">
        <v>226610</v>
      </c>
      <c r="B823" t="s">
        <v>649</v>
      </c>
    </row>
    <row r="824" spans="1:2" x14ac:dyDescent="0.3">
      <c r="A824">
        <v>226637</v>
      </c>
      <c r="B824" t="s">
        <v>650</v>
      </c>
    </row>
    <row r="825" spans="1:2" x14ac:dyDescent="0.3">
      <c r="A825">
        <v>226637</v>
      </c>
      <c r="B825" t="s">
        <v>650</v>
      </c>
    </row>
    <row r="826" spans="1:2" x14ac:dyDescent="0.3">
      <c r="A826">
        <v>226645</v>
      </c>
      <c r="B826" t="s">
        <v>651</v>
      </c>
    </row>
    <row r="827" spans="1:2" x14ac:dyDescent="0.3">
      <c r="A827">
        <v>226653</v>
      </c>
      <c r="B827" t="s">
        <v>652</v>
      </c>
    </row>
    <row r="828" spans="1:2" x14ac:dyDescent="0.3">
      <c r="A828">
        <v>230030</v>
      </c>
      <c r="B828" t="s">
        <v>653</v>
      </c>
    </row>
    <row r="829" spans="1:2" x14ac:dyDescent="0.3">
      <c r="A829">
        <v>230030</v>
      </c>
      <c r="B829" t="s">
        <v>653</v>
      </c>
    </row>
    <row r="830" spans="1:2" x14ac:dyDescent="0.3">
      <c r="A830">
        <v>230057</v>
      </c>
      <c r="B830" t="s">
        <v>654</v>
      </c>
    </row>
    <row r="831" spans="1:2" x14ac:dyDescent="0.3">
      <c r="A831">
        <v>230120</v>
      </c>
      <c r="B831" t="s">
        <v>655</v>
      </c>
    </row>
    <row r="832" spans="1:2" x14ac:dyDescent="0.3">
      <c r="A832">
        <v>230286</v>
      </c>
      <c r="B832" t="s">
        <v>656</v>
      </c>
    </row>
    <row r="833" spans="1:2" x14ac:dyDescent="0.3">
      <c r="A833">
        <v>230421</v>
      </c>
      <c r="B833" t="s">
        <v>657</v>
      </c>
    </row>
    <row r="834" spans="1:2" x14ac:dyDescent="0.3">
      <c r="A834">
        <v>230430</v>
      </c>
      <c r="B834" t="s">
        <v>658</v>
      </c>
    </row>
    <row r="835" spans="1:2" x14ac:dyDescent="0.3">
      <c r="A835">
        <v>230456</v>
      </c>
      <c r="B835" t="s">
        <v>659</v>
      </c>
    </row>
    <row r="836" spans="1:2" x14ac:dyDescent="0.3">
      <c r="A836">
        <v>230464</v>
      </c>
      <c r="B836" t="s">
        <v>660</v>
      </c>
    </row>
    <row r="837" spans="1:2" x14ac:dyDescent="0.3">
      <c r="A837">
        <v>230472</v>
      </c>
      <c r="B837" t="s">
        <v>661</v>
      </c>
    </row>
    <row r="838" spans="1:2" x14ac:dyDescent="0.3">
      <c r="A838">
        <v>230472</v>
      </c>
      <c r="B838" t="s">
        <v>661</v>
      </c>
    </row>
    <row r="839" spans="1:2" x14ac:dyDescent="0.3">
      <c r="A839">
        <v>230510</v>
      </c>
      <c r="B839" t="s">
        <v>662</v>
      </c>
    </row>
    <row r="840" spans="1:2" x14ac:dyDescent="0.3">
      <c r="A840">
        <v>230618</v>
      </c>
      <c r="B840" t="s">
        <v>663</v>
      </c>
    </row>
    <row r="841" spans="1:2" x14ac:dyDescent="0.3">
      <c r="A841">
        <v>230740</v>
      </c>
      <c r="B841" t="s">
        <v>664</v>
      </c>
    </row>
    <row r="842" spans="1:2" x14ac:dyDescent="0.3">
      <c r="A842">
        <v>230758</v>
      </c>
      <c r="B842" t="s">
        <v>665</v>
      </c>
    </row>
    <row r="843" spans="1:2" x14ac:dyDescent="0.3">
      <c r="A843">
        <v>230766</v>
      </c>
      <c r="B843" t="s">
        <v>666</v>
      </c>
    </row>
    <row r="844" spans="1:2" x14ac:dyDescent="0.3">
      <c r="A844">
        <v>230774</v>
      </c>
      <c r="B844" t="s">
        <v>667</v>
      </c>
    </row>
    <row r="845" spans="1:2" x14ac:dyDescent="0.3">
      <c r="A845">
        <v>230774</v>
      </c>
      <c r="B845" t="s">
        <v>667</v>
      </c>
    </row>
    <row r="846" spans="1:2" x14ac:dyDescent="0.3">
      <c r="A846">
        <v>230774</v>
      </c>
      <c r="B846" t="s">
        <v>667</v>
      </c>
    </row>
    <row r="847" spans="1:2" x14ac:dyDescent="0.3">
      <c r="A847">
        <v>230782</v>
      </c>
      <c r="B847" t="s">
        <v>668</v>
      </c>
    </row>
    <row r="848" spans="1:2" x14ac:dyDescent="0.3">
      <c r="A848">
        <v>230782</v>
      </c>
      <c r="B848" t="s">
        <v>668</v>
      </c>
    </row>
    <row r="849" spans="1:2" x14ac:dyDescent="0.3">
      <c r="A849">
        <v>230790</v>
      </c>
      <c r="B849" t="s">
        <v>669</v>
      </c>
    </row>
    <row r="850" spans="1:2" x14ac:dyDescent="0.3">
      <c r="A850">
        <v>230804</v>
      </c>
      <c r="B850" t="s">
        <v>670</v>
      </c>
    </row>
    <row r="851" spans="1:2" x14ac:dyDescent="0.3">
      <c r="A851">
        <v>230804</v>
      </c>
      <c r="B851" t="s">
        <v>670</v>
      </c>
    </row>
    <row r="852" spans="1:2" x14ac:dyDescent="0.3">
      <c r="A852">
        <v>230812</v>
      </c>
      <c r="B852" t="s">
        <v>671</v>
      </c>
    </row>
    <row r="853" spans="1:2" x14ac:dyDescent="0.3">
      <c r="A853">
        <v>230820</v>
      </c>
      <c r="B853" t="s">
        <v>672</v>
      </c>
    </row>
    <row r="854" spans="1:2" x14ac:dyDescent="0.3">
      <c r="A854">
        <v>230839</v>
      </c>
      <c r="B854" t="s">
        <v>673</v>
      </c>
    </row>
    <row r="855" spans="1:2" x14ac:dyDescent="0.3">
      <c r="A855">
        <v>230847</v>
      </c>
      <c r="B855" t="s">
        <v>674</v>
      </c>
    </row>
    <row r="856" spans="1:2" x14ac:dyDescent="0.3">
      <c r="A856">
        <v>230847</v>
      </c>
      <c r="B856" t="s">
        <v>674</v>
      </c>
    </row>
    <row r="857" spans="1:2" x14ac:dyDescent="0.3">
      <c r="A857">
        <v>230855</v>
      </c>
      <c r="B857" t="s">
        <v>675</v>
      </c>
    </row>
    <row r="858" spans="1:2" x14ac:dyDescent="0.3">
      <c r="A858">
        <v>230863</v>
      </c>
      <c r="B858" t="s">
        <v>676</v>
      </c>
    </row>
    <row r="859" spans="1:2" x14ac:dyDescent="0.3">
      <c r="A859">
        <v>230871</v>
      </c>
      <c r="B859" t="s">
        <v>677</v>
      </c>
    </row>
    <row r="860" spans="1:2" x14ac:dyDescent="0.3">
      <c r="A860">
        <v>230880</v>
      </c>
      <c r="B860" t="s">
        <v>678</v>
      </c>
    </row>
    <row r="861" spans="1:2" x14ac:dyDescent="0.3">
      <c r="A861">
        <v>230880</v>
      </c>
      <c r="B861" t="s">
        <v>678</v>
      </c>
    </row>
    <row r="862" spans="1:2" x14ac:dyDescent="0.3">
      <c r="A862">
        <v>230898</v>
      </c>
      <c r="B862" t="s">
        <v>679</v>
      </c>
    </row>
    <row r="863" spans="1:2" x14ac:dyDescent="0.3">
      <c r="A863">
        <v>230901</v>
      </c>
      <c r="B863" t="s">
        <v>680</v>
      </c>
    </row>
    <row r="864" spans="1:2" x14ac:dyDescent="0.3">
      <c r="A864">
        <v>230901</v>
      </c>
      <c r="B864" t="s">
        <v>680</v>
      </c>
    </row>
    <row r="865" spans="1:2" x14ac:dyDescent="0.3">
      <c r="A865">
        <v>230910</v>
      </c>
      <c r="B865" t="s">
        <v>681</v>
      </c>
    </row>
    <row r="866" spans="1:2" x14ac:dyDescent="0.3">
      <c r="A866">
        <v>230928</v>
      </c>
      <c r="B866" t="s">
        <v>682</v>
      </c>
    </row>
    <row r="867" spans="1:2" x14ac:dyDescent="0.3">
      <c r="A867">
        <v>230936</v>
      </c>
      <c r="B867" t="s">
        <v>683</v>
      </c>
    </row>
    <row r="868" spans="1:2" x14ac:dyDescent="0.3">
      <c r="A868">
        <v>230944</v>
      </c>
      <c r="B868" t="s">
        <v>684</v>
      </c>
    </row>
    <row r="869" spans="1:2" x14ac:dyDescent="0.3">
      <c r="A869">
        <v>230979</v>
      </c>
      <c r="B869" t="s">
        <v>685</v>
      </c>
    </row>
    <row r="870" spans="1:2" x14ac:dyDescent="0.3">
      <c r="A870">
        <v>230987</v>
      </c>
      <c r="B870" t="s">
        <v>686</v>
      </c>
    </row>
    <row r="871" spans="1:2" x14ac:dyDescent="0.3">
      <c r="A871">
        <v>230987</v>
      </c>
      <c r="B871" t="s">
        <v>686</v>
      </c>
    </row>
    <row r="872" spans="1:2" x14ac:dyDescent="0.3">
      <c r="A872">
        <v>230987</v>
      </c>
      <c r="B872" t="s">
        <v>686</v>
      </c>
    </row>
    <row r="873" spans="1:2" x14ac:dyDescent="0.3">
      <c r="A873">
        <v>230987</v>
      </c>
      <c r="B873" t="s">
        <v>686</v>
      </c>
    </row>
    <row r="874" spans="1:2" x14ac:dyDescent="0.3">
      <c r="A874">
        <v>231002</v>
      </c>
      <c r="B874" t="s">
        <v>687</v>
      </c>
    </row>
    <row r="875" spans="1:2" x14ac:dyDescent="0.3">
      <c r="A875">
        <v>231010</v>
      </c>
      <c r="B875" t="s">
        <v>688</v>
      </c>
    </row>
    <row r="876" spans="1:2" x14ac:dyDescent="0.3">
      <c r="A876">
        <v>231070</v>
      </c>
      <c r="B876" t="s">
        <v>689</v>
      </c>
    </row>
    <row r="877" spans="1:2" x14ac:dyDescent="0.3">
      <c r="A877">
        <v>231088</v>
      </c>
      <c r="B877" t="s">
        <v>690</v>
      </c>
    </row>
    <row r="878" spans="1:2" x14ac:dyDescent="0.3">
      <c r="A878">
        <v>231088</v>
      </c>
      <c r="B878" t="s">
        <v>690</v>
      </c>
    </row>
    <row r="879" spans="1:2" x14ac:dyDescent="0.3">
      <c r="A879">
        <v>231134</v>
      </c>
      <c r="B879" t="s">
        <v>691</v>
      </c>
    </row>
    <row r="880" spans="1:2" x14ac:dyDescent="0.3">
      <c r="A880">
        <v>231185</v>
      </c>
      <c r="B880" t="s">
        <v>692</v>
      </c>
    </row>
    <row r="881" spans="1:2" x14ac:dyDescent="0.3">
      <c r="A881">
        <v>231240</v>
      </c>
      <c r="B881" t="s">
        <v>693</v>
      </c>
    </row>
    <row r="882" spans="1:2" x14ac:dyDescent="0.3">
      <c r="A882">
        <v>231258</v>
      </c>
      <c r="B882" t="s">
        <v>694</v>
      </c>
    </row>
    <row r="883" spans="1:2" x14ac:dyDescent="0.3">
      <c r="A883">
        <v>231266</v>
      </c>
      <c r="B883" t="s">
        <v>695</v>
      </c>
    </row>
    <row r="884" spans="1:2" x14ac:dyDescent="0.3">
      <c r="A884">
        <v>231347</v>
      </c>
      <c r="B884" t="s">
        <v>696</v>
      </c>
    </row>
    <row r="885" spans="1:2" x14ac:dyDescent="0.3">
      <c r="A885">
        <v>231363</v>
      </c>
      <c r="B885" t="s">
        <v>697</v>
      </c>
    </row>
    <row r="886" spans="1:2" x14ac:dyDescent="0.3">
      <c r="A886">
        <v>231371</v>
      </c>
      <c r="B886" t="s">
        <v>698</v>
      </c>
    </row>
    <row r="887" spans="1:2" x14ac:dyDescent="0.3">
      <c r="A887">
        <v>231398</v>
      </c>
      <c r="B887" t="s">
        <v>699</v>
      </c>
    </row>
    <row r="888" spans="1:2" x14ac:dyDescent="0.3">
      <c r="A888">
        <v>231428</v>
      </c>
      <c r="B888" t="s">
        <v>700</v>
      </c>
    </row>
    <row r="889" spans="1:2" x14ac:dyDescent="0.3">
      <c r="A889">
        <v>231517</v>
      </c>
      <c r="B889" t="s">
        <v>701</v>
      </c>
    </row>
    <row r="890" spans="1:2" x14ac:dyDescent="0.3">
      <c r="A890">
        <v>231525</v>
      </c>
      <c r="B890" t="s">
        <v>702</v>
      </c>
    </row>
    <row r="891" spans="1:2" x14ac:dyDescent="0.3">
      <c r="A891">
        <v>231533</v>
      </c>
      <c r="B891" t="s">
        <v>703</v>
      </c>
    </row>
    <row r="892" spans="1:2" x14ac:dyDescent="0.3">
      <c r="A892">
        <v>231541</v>
      </c>
      <c r="B892" t="s">
        <v>704</v>
      </c>
    </row>
    <row r="893" spans="1:2" x14ac:dyDescent="0.3">
      <c r="A893">
        <v>231576</v>
      </c>
      <c r="B893" t="s">
        <v>705</v>
      </c>
    </row>
    <row r="894" spans="1:2" x14ac:dyDescent="0.3">
      <c r="A894">
        <v>231584</v>
      </c>
      <c r="B894" t="s">
        <v>706</v>
      </c>
    </row>
    <row r="895" spans="1:2" x14ac:dyDescent="0.3">
      <c r="A895">
        <v>231592</v>
      </c>
      <c r="B895" t="s">
        <v>707</v>
      </c>
    </row>
    <row r="896" spans="1:2" x14ac:dyDescent="0.3">
      <c r="A896">
        <v>231606</v>
      </c>
      <c r="B896" t="s">
        <v>708</v>
      </c>
    </row>
    <row r="897" spans="1:2" x14ac:dyDescent="0.3">
      <c r="A897">
        <v>231614</v>
      </c>
      <c r="B897" t="s">
        <v>709</v>
      </c>
    </row>
    <row r="898" spans="1:2" x14ac:dyDescent="0.3">
      <c r="A898">
        <v>231622</v>
      </c>
      <c r="B898" t="s">
        <v>710</v>
      </c>
    </row>
    <row r="899" spans="1:2" x14ac:dyDescent="0.3">
      <c r="A899">
        <v>231657</v>
      </c>
      <c r="B899" t="s">
        <v>711</v>
      </c>
    </row>
    <row r="900" spans="1:2" x14ac:dyDescent="0.3">
      <c r="A900">
        <v>231690</v>
      </c>
      <c r="B900" t="s">
        <v>712</v>
      </c>
    </row>
    <row r="901" spans="1:2" x14ac:dyDescent="0.3">
      <c r="A901">
        <v>231703</v>
      </c>
      <c r="B901" t="s">
        <v>713</v>
      </c>
    </row>
    <row r="902" spans="1:2" x14ac:dyDescent="0.3">
      <c r="A902">
        <v>231711</v>
      </c>
      <c r="B902" t="s">
        <v>714</v>
      </c>
    </row>
    <row r="903" spans="1:2" x14ac:dyDescent="0.3">
      <c r="A903">
        <v>231720</v>
      </c>
      <c r="B903" t="s">
        <v>715</v>
      </c>
    </row>
    <row r="904" spans="1:2" x14ac:dyDescent="0.3">
      <c r="A904">
        <v>231738</v>
      </c>
      <c r="B904" t="s">
        <v>716</v>
      </c>
    </row>
    <row r="905" spans="1:2" x14ac:dyDescent="0.3">
      <c r="A905">
        <v>231754</v>
      </c>
      <c r="B905" t="s">
        <v>717</v>
      </c>
    </row>
    <row r="906" spans="1:2" x14ac:dyDescent="0.3">
      <c r="A906">
        <v>231886</v>
      </c>
      <c r="B906" t="s">
        <v>718</v>
      </c>
    </row>
    <row r="907" spans="1:2" x14ac:dyDescent="0.3">
      <c r="A907">
        <v>231886</v>
      </c>
      <c r="B907" t="s">
        <v>718</v>
      </c>
    </row>
    <row r="908" spans="1:2" x14ac:dyDescent="0.3">
      <c r="A908">
        <v>240346</v>
      </c>
      <c r="B908" t="s">
        <v>719</v>
      </c>
    </row>
    <row r="909" spans="1:2" x14ac:dyDescent="0.3">
      <c r="A909">
        <v>240532</v>
      </c>
      <c r="B909" t="s">
        <v>720</v>
      </c>
    </row>
    <row r="910" spans="1:2" x14ac:dyDescent="0.3">
      <c r="A910">
        <v>240591</v>
      </c>
      <c r="B910" t="s">
        <v>721</v>
      </c>
    </row>
    <row r="911" spans="1:2" x14ac:dyDescent="0.3">
      <c r="A911">
        <v>240656</v>
      </c>
      <c r="B911" t="s">
        <v>722</v>
      </c>
    </row>
    <row r="912" spans="1:2" x14ac:dyDescent="0.3">
      <c r="A912">
        <v>250031</v>
      </c>
      <c r="B912" t="s">
        <v>723</v>
      </c>
    </row>
    <row r="913" spans="1:2" x14ac:dyDescent="0.3">
      <c r="A913">
        <v>250031</v>
      </c>
      <c r="B913" t="s">
        <v>723</v>
      </c>
    </row>
    <row r="914" spans="1:2" x14ac:dyDescent="0.3">
      <c r="A914">
        <v>250074</v>
      </c>
      <c r="B914" t="s">
        <v>724</v>
      </c>
    </row>
    <row r="915" spans="1:2" x14ac:dyDescent="0.3">
      <c r="A915">
        <v>250082</v>
      </c>
      <c r="B915" t="s">
        <v>725</v>
      </c>
    </row>
    <row r="916" spans="1:2" x14ac:dyDescent="0.3">
      <c r="A916">
        <v>250112</v>
      </c>
      <c r="B916" t="s">
        <v>726</v>
      </c>
    </row>
    <row r="917" spans="1:2" x14ac:dyDescent="0.3">
      <c r="A917">
        <v>250139</v>
      </c>
      <c r="B917" t="s">
        <v>727</v>
      </c>
    </row>
    <row r="918" spans="1:2" x14ac:dyDescent="0.3">
      <c r="A918">
        <v>250147</v>
      </c>
      <c r="B918" t="s">
        <v>728</v>
      </c>
    </row>
    <row r="919" spans="1:2" x14ac:dyDescent="0.3">
      <c r="A919">
        <v>250163</v>
      </c>
      <c r="B919" t="s">
        <v>729</v>
      </c>
    </row>
    <row r="920" spans="1:2" x14ac:dyDescent="0.3">
      <c r="A920">
        <v>250201</v>
      </c>
      <c r="B920" t="s">
        <v>730</v>
      </c>
    </row>
    <row r="921" spans="1:2" x14ac:dyDescent="0.3">
      <c r="A921">
        <v>250210</v>
      </c>
      <c r="B921" t="s">
        <v>731</v>
      </c>
    </row>
    <row r="922" spans="1:2" x14ac:dyDescent="0.3">
      <c r="A922">
        <v>250228</v>
      </c>
      <c r="B922" t="s">
        <v>732</v>
      </c>
    </row>
    <row r="923" spans="1:2" x14ac:dyDescent="0.3">
      <c r="A923">
        <v>250236</v>
      </c>
      <c r="B923" t="s">
        <v>733</v>
      </c>
    </row>
    <row r="924" spans="1:2" x14ac:dyDescent="0.3">
      <c r="A924">
        <v>250244</v>
      </c>
      <c r="B924" t="s">
        <v>734</v>
      </c>
    </row>
    <row r="925" spans="1:2" x14ac:dyDescent="0.3">
      <c r="A925">
        <v>250279</v>
      </c>
      <c r="B925" t="s">
        <v>735</v>
      </c>
    </row>
    <row r="926" spans="1:2" x14ac:dyDescent="0.3">
      <c r="A926">
        <v>250309</v>
      </c>
      <c r="B926" t="s">
        <v>736</v>
      </c>
    </row>
    <row r="927" spans="1:2" x14ac:dyDescent="0.3">
      <c r="A927">
        <v>250317</v>
      </c>
      <c r="B927" t="s">
        <v>737</v>
      </c>
    </row>
    <row r="928" spans="1:2" x14ac:dyDescent="0.3">
      <c r="A928">
        <v>250325</v>
      </c>
      <c r="B928" t="s">
        <v>738</v>
      </c>
    </row>
    <row r="929" spans="1:2" x14ac:dyDescent="0.3">
      <c r="A929">
        <v>250333</v>
      </c>
      <c r="B929" t="s">
        <v>739</v>
      </c>
    </row>
    <row r="930" spans="1:2" x14ac:dyDescent="0.3">
      <c r="A930">
        <v>250341</v>
      </c>
      <c r="B930" t="s">
        <v>740</v>
      </c>
    </row>
    <row r="931" spans="1:2" x14ac:dyDescent="0.3">
      <c r="A931">
        <v>250350</v>
      </c>
      <c r="B931" t="s">
        <v>741</v>
      </c>
    </row>
    <row r="932" spans="1:2" x14ac:dyDescent="0.3">
      <c r="A932">
        <v>250350</v>
      </c>
      <c r="B932" t="s">
        <v>741</v>
      </c>
    </row>
    <row r="933" spans="1:2" x14ac:dyDescent="0.3">
      <c r="A933">
        <v>250368</v>
      </c>
      <c r="B933" t="s">
        <v>742</v>
      </c>
    </row>
    <row r="934" spans="1:2" x14ac:dyDescent="0.3">
      <c r="A934">
        <v>250376</v>
      </c>
      <c r="B934" t="s">
        <v>743</v>
      </c>
    </row>
    <row r="935" spans="1:2" x14ac:dyDescent="0.3">
      <c r="A935">
        <v>250384</v>
      </c>
      <c r="B935" t="s">
        <v>744</v>
      </c>
    </row>
    <row r="936" spans="1:2" x14ac:dyDescent="0.3">
      <c r="A936">
        <v>250384</v>
      </c>
      <c r="B936" t="s">
        <v>744</v>
      </c>
    </row>
    <row r="937" spans="1:2" x14ac:dyDescent="0.3">
      <c r="A937">
        <v>250392</v>
      </c>
      <c r="B937" t="s">
        <v>745</v>
      </c>
    </row>
    <row r="938" spans="1:2" x14ac:dyDescent="0.3">
      <c r="A938">
        <v>250406</v>
      </c>
      <c r="B938" t="s">
        <v>746</v>
      </c>
    </row>
    <row r="939" spans="1:2" x14ac:dyDescent="0.3">
      <c r="A939">
        <v>250414</v>
      </c>
      <c r="B939" t="s">
        <v>747</v>
      </c>
    </row>
    <row r="940" spans="1:2" x14ac:dyDescent="0.3">
      <c r="A940">
        <v>250422</v>
      </c>
      <c r="B940" t="s">
        <v>748</v>
      </c>
    </row>
    <row r="941" spans="1:2" x14ac:dyDescent="0.3">
      <c r="A941">
        <v>250449</v>
      </c>
      <c r="B941" t="s">
        <v>749</v>
      </c>
    </row>
    <row r="942" spans="1:2" x14ac:dyDescent="0.3">
      <c r="A942">
        <v>250457</v>
      </c>
      <c r="B942" t="s">
        <v>750</v>
      </c>
    </row>
    <row r="943" spans="1:2" x14ac:dyDescent="0.3">
      <c r="A943">
        <v>250465</v>
      </c>
      <c r="B943" t="s">
        <v>751</v>
      </c>
    </row>
    <row r="944" spans="1:2" x14ac:dyDescent="0.3">
      <c r="A944">
        <v>250473</v>
      </c>
      <c r="B944" t="s">
        <v>752</v>
      </c>
    </row>
    <row r="945" spans="1:2" x14ac:dyDescent="0.3">
      <c r="A945">
        <v>250481</v>
      </c>
      <c r="B945" t="s">
        <v>753</v>
      </c>
    </row>
    <row r="946" spans="1:2" x14ac:dyDescent="0.3">
      <c r="A946">
        <v>250490</v>
      </c>
      <c r="B946" t="s">
        <v>754</v>
      </c>
    </row>
    <row r="947" spans="1:2" x14ac:dyDescent="0.3">
      <c r="A947">
        <v>250503</v>
      </c>
      <c r="B947" t="s">
        <v>755</v>
      </c>
    </row>
    <row r="948" spans="1:2" x14ac:dyDescent="0.3">
      <c r="A948">
        <v>250520</v>
      </c>
      <c r="B948" t="s">
        <v>756</v>
      </c>
    </row>
    <row r="949" spans="1:2" x14ac:dyDescent="0.3">
      <c r="A949">
        <v>250538</v>
      </c>
      <c r="B949" t="s">
        <v>757</v>
      </c>
    </row>
    <row r="950" spans="1:2" x14ac:dyDescent="0.3">
      <c r="A950">
        <v>250546</v>
      </c>
      <c r="B950" t="s">
        <v>758</v>
      </c>
    </row>
    <row r="951" spans="1:2" x14ac:dyDescent="0.3">
      <c r="A951">
        <v>250546</v>
      </c>
      <c r="B951" t="s">
        <v>758</v>
      </c>
    </row>
    <row r="952" spans="1:2" x14ac:dyDescent="0.3">
      <c r="A952">
        <v>250589</v>
      </c>
      <c r="B952" t="s">
        <v>759</v>
      </c>
    </row>
    <row r="953" spans="1:2" x14ac:dyDescent="0.3">
      <c r="A953">
        <v>250600</v>
      </c>
      <c r="B953" t="s">
        <v>760</v>
      </c>
    </row>
    <row r="954" spans="1:2" x14ac:dyDescent="0.3">
      <c r="A954">
        <v>250619</v>
      </c>
      <c r="B954" t="s">
        <v>761</v>
      </c>
    </row>
    <row r="955" spans="1:2" x14ac:dyDescent="0.3">
      <c r="A955">
        <v>250619</v>
      </c>
      <c r="B955" t="s">
        <v>761</v>
      </c>
    </row>
    <row r="956" spans="1:2" x14ac:dyDescent="0.3">
      <c r="A956">
        <v>250627</v>
      </c>
      <c r="B956" t="s">
        <v>762</v>
      </c>
    </row>
    <row r="957" spans="1:2" x14ac:dyDescent="0.3">
      <c r="A957">
        <v>250635</v>
      </c>
      <c r="B957" t="s">
        <v>763</v>
      </c>
    </row>
    <row r="958" spans="1:2" x14ac:dyDescent="0.3">
      <c r="A958">
        <v>250651</v>
      </c>
      <c r="B958" t="s">
        <v>764</v>
      </c>
    </row>
    <row r="959" spans="1:2" x14ac:dyDescent="0.3">
      <c r="A959">
        <v>250686</v>
      </c>
      <c r="B959" t="s">
        <v>765</v>
      </c>
    </row>
    <row r="960" spans="1:2" x14ac:dyDescent="0.3">
      <c r="A960">
        <v>250732</v>
      </c>
      <c r="B960" t="s">
        <v>766</v>
      </c>
    </row>
    <row r="961" spans="1:2" x14ac:dyDescent="0.3">
      <c r="A961">
        <v>250740</v>
      </c>
      <c r="B961" t="s">
        <v>767</v>
      </c>
    </row>
    <row r="962" spans="1:2" x14ac:dyDescent="0.3">
      <c r="A962">
        <v>250740</v>
      </c>
      <c r="B962" t="s">
        <v>767</v>
      </c>
    </row>
    <row r="963" spans="1:2" x14ac:dyDescent="0.3">
      <c r="A963">
        <v>260037</v>
      </c>
      <c r="B963" t="s">
        <v>768</v>
      </c>
    </row>
    <row r="964" spans="1:2" x14ac:dyDescent="0.3">
      <c r="A964">
        <v>260037</v>
      </c>
      <c r="B964" t="s">
        <v>768</v>
      </c>
    </row>
    <row r="965" spans="1:2" x14ac:dyDescent="0.3">
      <c r="A965">
        <v>260142</v>
      </c>
      <c r="B965" t="s">
        <v>769</v>
      </c>
    </row>
    <row r="966" spans="1:2" x14ac:dyDescent="0.3">
      <c r="A966">
        <v>260142</v>
      </c>
      <c r="B966" t="s">
        <v>769</v>
      </c>
    </row>
    <row r="967" spans="1:2" x14ac:dyDescent="0.3">
      <c r="A967">
        <v>260150</v>
      </c>
      <c r="B967" t="s">
        <v>770</v>
      </c>
    </row>
    <row r="968" spans="1:2" x14ac:dyDescent="0.3">
      <c r="A968">
        <v>260215</v>
      </c>
      <c r="B968" t="s">
        <v>771</v>
      </c>
    </row>
    <row r="969" spans="1:2" x14ac:dyDescent="0.3">
      <c r="A969">
        <v>260215</v>
      </c>
      <c r="B969" t="s">
        <v>771</v>
      </c>
    </row>
    <row r="970" spans="1:2" x14ac:dyDescent="0.3">
      <c r="A970">
        <v>260215</v>
      </c>
      <c r="B970" t="s">
        <v>771</v>
      </c>
    </row>
    <row r="971" spans="1:2" x14ac:dyDescent="0.3">
      <c r="A971">
        <v>260215</v>
      </c>
      <c r="B971" t="s">
        <v>771</v>
      </c>
    </row>
    <row r="972" spans="1:2" x14ac:dyDescent="0.3">
      <c r="A972">
        <v>260215</v>
      </c>
      <c r="B972" t="s">
        <v>771</v>
      </c>
    </row>
    <row r="973" spans="1:2" x14ac:dyDescent="0.3">
      <c r="A973">
        <v>260215</v>
      </c>
      <c r="B973" t="s">
        <v>771</v>
      </c>
    </row>
    <row r="974" spans="1:2" x14ac:dyDescent="0.3">
      <c r="A974">
        <v>260215</v>
      </c>
      <c r="B974" t="s">
        <v>771</v>
      </c>
    </row>
    <row r="975" spans="1:2" x14ac:dyDescent="0.3">
      <c r="A975">
        <v>260215</v>
      </c>
      <c r="B975" t="s">
        <v>771</v>
      </c>
    </row>
    <row r="976" spans="1:2" x14ac:dyDescent="0.3">
      <c r="A976">
        <v>260215</v>
      </c>
      <c r="B976" t="s">
        <v>771</v>
      </c>
    </row>
    <row r="977" spans="1:2" x14ac:dyDescent="0.3">
      <c r="A977">
        <v>260215</v>
      </c>
      <c r="B977" t="s">
        <v>771</v>
      </c>
    </row>
    <row r="978" spans="1:2" x14ac:dyDescent="0.3">
      <c r="A978">
        <v>260215</v>
      </c>
      <c r="B978" t="s">
        <v>771</v>
      </c>
    </row>
    <row r="979" spans="1:2" x14ac:dyDescent="0.3">
      <c r="A979">
        <v>260215</v>
      </c>
      <c r="B979" t="s">
        <v>771</v>
      </c>
    </row>
    <row r="980" spans="1:2" x14ac:dyDescent="0.3">
      <c r="A980">
        <v>260215</v>
      </c>
      <c r="B980" t="s">
        <v>771</v>
      </c>
    </row>
    <row r="981" spans="1:2" x14ac:dyDescent="0.3">
      <c r="A981">
        <v>260215</v>
      </c>
      <c r="B981" t="s">
        <v>771</v>
      </c>
    </row>
    <row r="982" spans="1:2" x14ac:dyDescent="0.3">
      <c r="A982">
        <v>260215</v>
      </c>
      <c r="B982" t="s">
        <v>771</v>
      </c>
    </row>
    <row r="983" spans="1:2" x14ac:dyDescent="0.3">
      <c r="A983">
        <v>260215</v>
      </c>
      <c r="B983" t="s">
        <v>771</v>
      </c>
    </row>
    <row r="984" spans="1:2" x14ac:dyDescent="0.3">
      <c r="A984">
        <v>260215</v>
      </c>
      <c r="B984" t="s">
        <v>771</v>
      </c>
    </row>
    <row r="985" spans="1:2" x14ac:dyDescent="0.3">
      <c r="A985">
        <v>260215</v>
      </c>
      <c r="B985" t="s">
        <v>771</v>
      </c>
    </row>
    <row r="986" spans="1:2" x14ac:dyDescent="0.3">
      <c r="A986">
        <v>260266</v>
      </c>
      <c r="B986" t="s">
        <v>772</v>
      </c>
    </row>
    <row r="987" spans="1:2" x14ac:dyDescent="0.3">
      <c r="A987">
        <v>260266</v>
      </c>
      <c r="B987" t="s">
        <v>772</v>
      </c>
    </row>
    <row r="988" spans="1:2" x14ac:dyDescent="0.3">
      <c r="A988">
        <v>260282</v>
      </c>
      <c r="B988" t="s">
        <v>773</v>
      </c>
    </row>
    <row r="989" spans="1:2" x14ac:dyDescent="0.3">
      <c r="A989">
        <v>260290</v>
      </c>
      <c r="B989" t="s">
        <v>774</v>
      </c>
    </row>
    <row r="990" spans="1:2" x14ac:dyDescent="0.3">
      <c r="A990">
        <v>260304</v>
      </c>
      <c r="B990" t="s">
        <v>775</v>
      </c>
    </row>
    <row r="991" spans="1:2" x14ac:dyDescent="0.3">
      <c r="A991">
        <v>260312</v>
      </c>
      <c r="B991" t="s">
        <v>776</v>
      </c>
    </row>
    <row r="992" spans="1:2" x14ac:dyDescent="0.3">
      <c r="A992">
        <v>260320</v>
      </c>
      <c r="B992" t="s">
        <v>777</v>
      </c>
    </row>
    <row r="993" spans="1:2" x14ac:dyDescent="0.3">
      <c r="A993">
        <v>260320</v>
      </c>
      <c r="B993" t="s">
        <v>777</v>
      </c>
    </row>
    <row r="994" spans="1:2" x14ac:dyDescent="0.3">
      <c r="A994">
        <v>260339</v>
      </c>
      <c r="B994" t="s">
        <v>778</v>
      </c>
    </row>
    <row r="995" spans="1:2" x14ac:dyDescent="0.3">
      <c r="A995">
        <v>270024</v>
      </c>
      <c r="B995" t="s">
        <v>779</v>
      </c>
    </row>
    <row r="996" spans="1:2" x14ac:dyDescent="0.3">
      <c r="A996">
        <v>270032</v>
      </c>
      <c r="B996" t="s">
        <v>780</v>
      </c>
    </row>
    <row r="997" spans="1:2" x14ac:dyDescent="0.3">
      <c r="A997">
        <v>270032</v>
      </c>
      <c r="B997" t="s">
        <v>780</v>
      </c>
    </row>
    <row r="998" spans="1:2" x14ac:dyDescent="0.3">
      <c r="A998">
        <v>270040</v>
      </c>
      <c r="B998" t="s">
        <v>781</v>
      </c>
    </row>
    <row r="999" spans="1:2" x14ac:dyDescent="0.3">
      <c r="A999">
        <v>270067</v>
      </c>
      <c r="B999" t="s">
        <v>782</v>
      </c>
    </row>
    <row r="1000" spans="1:2" x14ac:dyDescent="0.3">
      <c r="A1000">
        <v>270067</v>
      </c>
      <c r="B1000" t="s">
        <v>782</v>
      </c>
    </row>
    <row r="1001" spans="1:2" x14ac:dyDescent="0.3">
      <c r="A1001">
        <v>270075</v>
      </c>
      <c r="B1001" t="s">
        <v>783</v>
      </c>
    </row>
    <row r="1002" spans="1:2" x14ac:dyDescent="0.3">
      <c r="A1002">
        <v>270075</v>
      </c>
      <c r="B1002" t="s">
        <v>783</v>
      </c>
    </row>
    <row r="1003" spans="1:2" x14ac:dyDescent="0.3">
      <c r="A1003">
        <v>270083</v>
      </c>
      <c r="B1003" t="s">
        <v>784</v>
      </c>
    </row>
    <row r="1004" spans="1:2" x14ac:dyDescent="0.3">
      <c r="A1004">
        <v>270091</v>
      </c>
      <c r="B1004" t="s">
        <v>785</v>
      </c>
    </row>
    <row r="1005" spans="1:2" x14ac:dyDescent="0.3">
      <c r="A1005">
        <v>270091</v>
      </c>
      <c r="B1005" t="s">
        <v>785</v>
      </c>
    </row>
    <row r="1006" spans="1:2" x14ac:dyDescent="0.3">
      <c r="A1006">
        <v>270105</v>
      </c>
      <c r="B1006" t="s">
        <v>786</v>
      </c>
    </row>
    <row r="1007" spans="1:2" x14ac:dyDescent="0.3">
      <c r="A1007">
        <v>270105</v>
      </c>
      <c r="B1007" t="s">
        <v>786</v>
      </c>
    </row>
    <row r="1008" spans="1:2" x14ac:dyDescent="0.3">
      <c r="A1008">
        <v>270121</v>
      </c>
      <c r="B1008" t="s">
        <v>787</v>
      </c>
    </row>
    <row r="1009" spans="1:2" x14ac:dyDescent="0.3">
      <c r="A1009">
        <v>270130</v>
      </c>
      <c r="B1009" t="s">
        <v>788</v>
      </c>
    </row>
    <row r="1010" spans="1:2" x14ac:dyDescent="0.3">
      <c r="A1010">
        <v>270148</v>
      </c>
      <c r="B1010" t="s">
        <v>789</v>
      </c>
    </row>
    <row r="1011" spans="1:2" x14ac:dyDescent="0.3">
      <c r="A1011">
        <v>270148</v>
      </c>
      <c r="B1011" t="s">
        <v>789</v>
      </c>
    </row>
    <row r="1012" spans="1:2" x14ac:dyDescent="0.3">
      <c r="A1012">
        <v>270156</v>
      </c>
      <c r="B1012" t="s">
        <v>790</v>
      </c>
    </row>
    <row r="1013" spans="1:2" x14ac:dyDescent="0.3">
      <c r="A1013">
        <v>270172</v>
      </c>
      <c r="B1013" t="s">
        <v>791</v>
      </c>
    </row>
    <row r="1014" spans="1:2" x14ac:dyDescent="0.3">
      <c r="A1014">
        <v>270172</v>
      </c>
      <c r="B1014" t="s">
        <v>791</v>
      </c>
    </row>
    <row r="1015" spans="1:2" x14ac:dyDescent="0.3">
      <c r="A1015">
        <v>270180</v>
      </c>
      <c r="B1015" t="s">
        <v>792</v>
      </c>
    </row>
    <row r="1016" spans="1:2" x14ac:dyDescent="0.3">
      <c r="A1016">
        <v>270180</v>
      </c>
      <c r="B1016" t="s">
        <v>792</v>
      </c>
    </row>
    <row r="1017" spans="1:2" x14ac:dyDescent="0.3">
      <c r="A1017">
        <v>270199</v>
      </c>
      <c r="B1017" t="s">
        <v>793</v>
      </c>
    </row>
    <row r="1018" spans="1:2" x14ac:dyDescent="0.3">
      <c r="A1018">
        <v>270202</v>
      </c>
      <c r="B1018" t="s">
        <v>794</v>
      </c>
    </row>
    <row r="1019" spans="1:2" x14ac:dyDescent="0.3">
      <c r="A1019">
        <v>280054</v>
      </c>
      <c r="B1019" t="s">
        <v>795</v>
      </c>
    </row>
    <row r="1020" spans="1:2" x14ac:dyDescent="0.3">
      <c r="A1020">
        <v>280992</v>
      </c>
      <c r="B1020" t="s">
        <v>796</v>
      </c>
    </row>
    <row r="1021" spans="1:2" x14ac:dyDescent="0.3">
      <c r="A1021">
        <v>281115</v>
      </c>
      <c r="B1021" t="s">
        <v>797</v>
      </c>
    </row>
    <row r="1022" spans="1:2" x14ac:dyDescent="0.3">
      <c r="A1022">
        <v>281239</v>
      </c>
      <c r="B1022" t="s">
        <v>798</v>
      </c>
    </row>
    <row r="1023" spans="1:2" x14ac:dyDescent="0.3">
      <c r="A1023">
        <v>282219</v>
      </c>
      <c r="B1023" t="s">
        <v>799</v>
      </c>
    </row>
    <row r="1024" spans="1:2" x14ac:dyDescent="0.3">
      <c r="A1024">
        <v>282219</v>
      </c>
      <c r="B1024" t="s">
        <v>799</v>
      </c>
    </row>
    <row r="1025" spans="1:2" x14ac:dyDescent="0.3">
      <c r="A1025">
        <v>282642</v>
      </c>
      <c r="B1025" t="s">
        <v>800</v>
      </c>
    </row>
    <row r="1026" spans="1:2" x14ac:dyDescent="0.3">
      <c r="A1026">
        <v>282758</v>
      </c>
      <c r="B1026" t="s">
        <v>801</v>
      </c>
    </row>
    <row r="1027" spans="1:2" x14ac:dyDescent="0.3">
      <c r="A1027">
        <v>283002</v>
      </c>
      <c r="B1027" t="s">
        <v>802</v>
      </c>
    </row>
    <row r="1028" spans="1:2" x14ac:dyDescent="0.3">
      <c r="A1028">
        <v>283193</v>
      </c>
      <c r="B1028" t="s">
        <v>803</v>
      </c>
    </row>
    <row r="1029" spans="1:2" x14ac:dyDescent="0.3">
      <c r="A1029">
        <v>283193</v>
      </c>
      <c r="B1029" t="s">
        <v>803</v>
      </c>
    </row>
    <row r="1030" spans="1:2" x14ac:dyDescent="0.3">
      <c r="A1030">
        <v>283207</v>
      </c>
      <c r="B1030" t="s">
        <v>804</v>
      </c>
    </row>
    <row r="1031" spans="1:2" x14ac:dyDescent="0.3">
      <c r="A1031">
        <v>283207</v>
      </c>
      <c r="B1031" t="s">
        <v>804</v>
      </c>
    </row>
    <row r="1032" spans="1:2" x14ac:dyDescent="0.3">
      <c r="A1032">
        <v>283231</v>
      </c>
      <c r="B1032" t="s">
        <v>805</v>
      </c>
    </row>
    <row r="1033" spans="1:2" x14ac:dyDescent="0.3">
      <c r="A1033">
        <v>283495</v>
      </c>
      <c r="B1033" t="s">
        <v>806</v>
      </c>
    </row>
    <row r="1034" spans="1:2" x14ac:dyDescent="0.3">
      <c r="A1034">
        <v>283606</v>
      </c>
      <c r="B1034" t="s">
        <v>807</v>
      </c>
    </row>
    <row r="1035" spans="1:2" x14ac:dyDescent="0.3">
      <c r="A1035">
        <v>284416</v>
      </c>
      <c r="B1035" t="s">
        <v>808</v>
      </c>
    </row>
    <row r="1036" spans="1:2" x14ac:dyDescent="0.3">
      <c r="A1036">
        <v>284416</v>
      </c>
      <c r="B1036" t="s">
        <v>808</v>
      </c>
    </row>
    <row r="1037" spans="1:2" x14ac:dyDescent="0.3">
      <c r="A1037">
        <v>284416</v>
      </c>
      <c r="B1037" t="s">
        <v>808</v>
      </c>
    </row>
    <row r="1038" spans="1:2" x14ac:dyDescent="0.3">
      <c r="A1038">
        <v>284483</v>
      </c>
      <c r="B1038" t="s">
        <v>809</v>
      </c>
    </row>
    <row r="1039" spans="1:2" x14ac:dyDescent="0.3">
      <c r="A1039">
        <v>284491</v>
      </c>
      <c r="B1039" t="s">
        <v>810</v>
      </c>
    </row>
    <row r="1040" spans="1:2" x14ac:dyDescent="0.3">
      <c r="A1040">
        <v>284572</v>
      </c>
      <c r="B1040" t="s">
        <v>811</v>
      </c>
    </row>
    <row r="1041" spans="1:2" x14ac:dyDescent="0.3">
      <c r="A1041">
        <v>284769</v>
      </c>
      <c r="B1041" t="s">
        <v>812</v>
      </c>
    </row>
    <row r="1042" spans="1:2" x14ac:dyDescent="0.3">
      <c r="A1042">
        <v>284939</v>
      </c>
      <c r="B1042" t="s">
        <v>813</v>
      </c>
    </row>
    <row r="1043" spans="1:2" x14ac:dyDescent="0.3">
      <c r="A1043">
        <v>284955</v>
      </c>
      <c r="B1043" t="s">
        <v>814</v>
      </c>
    </row>
    <row r="1044" spans="1:2" x14ac:dyDescent="0.3">
      <c r="A1044">
        <v>284998</v>
      </c>
      <c r="B1044" t="s">
        <v>815</v>
      </c>
    </row>
    <row r="1045" spans="1:2" x14ac:dyDescent="0.3">
      <c r="A1045">
        <v>285234</v>
      </c>
      <c r="B1045" t="s">
        <v>816</v>
      </c>
    </row>
    <row r="1046" spans="1:2" x14ac:dyDescent="0.3">
      <c r="A1046">
        <v>285285</v>
      </c>
      <c r="B1046" t="s">
        <v>817</v>
      </c>
    </row>
    <row r="1047" spans="1:2" x14ac:dyDescent="0.3">
      <c r="A1047">
        <v>285412</v>
      </c>
      <c r="B1047" t="s">
        <v>818</v>
      </c>
    </row>
    <row r="1048" spans="1:2" x14ac:dyDescent="0.3">
      <c r="A1048">
        <v>285439</v>
      </c>
      <c r="B1048" t="s">
        <v>819</v>
      </c>
    </row>
    <row r="1049" spans="1:2" x14ac:dyDescent="0.3">
      <c r="A1049">
        <v>286400</v>
      </c>
      <c r="B1049" t="s">
        <v>820</v>
      </c>
    </row>
    <row r="1050" spans="1:2" x14ac:dyDescent="0.3">
      <c r="A1050">
        <v>286435</v>
      </c>
      <c r="B1050" t="s">
        <v>821</v>
      </c>
    </row>
    <row r="1051" spans="1:2" x14ac:dyDescent="0.3">
      <c r="A1051">
        <v>286516</v>
      </c>
      <c r="B1051" t="s">
        <v>822</v>
      </c>
    </row>
    <row r="1052" spans="1:2" x14ac:dyDescent="0.3">
      <c r="A1052">
        <v>286532</v>
      </c>
      <c r="B1052" t="s">
        <v>823</v>
      </c>
    </row>
    <row r="1053" spans="1:2" x14ac:dyDescent="0.3">
      <c r="A1053">
        <v>286540</v>
      </c>
      <c r="B1053" t="s">
        <v>824</v>
      </c>
    </row>
    <row r="1054" spans="1:2" x14ac:dyDescent="0.3">
      <c r="A1054">
        <v>286648</v>
      </c>
      <c r="B1054" t="s">
        <v>825</v>
      </c>
    </row>
    <row r="1055" spans="1:2" x14ac:dyDescent="0.3">
      <c r="A1055">
        <v>286796</v>
      </c>
      <c r="B1055" t="s">
        <v>826</v>
      </c>
    </row>
    <row r="1056" spans="1:2" x14ac:dyDescent="0.3">
      <c r="A1056">
        <v>287156</v>
      </c>
      <c r="B1056" t="s">
        <v>827</v>
      </c>
    </row>
    <row r="1057" spans="1:2" x14ac:dyDescent="0.3">
      <c r="A1057">
        <v>287164</v>
      </c>
      <c r="B1057" t="s">
        <v>828</v>
      </c>
    </row>
    <row r="1058" spans="1:2" x14ac:dyDescent="0.3">
      <c r="A1058">
        <v>287253</v>
      </c>
      <c r="B1058" t="s">
        <v>829</v>
      </c>
    </row>
    <row r="1059" spans="1:2" x14ac:dyDescent="0.3">
      <c r="A1059">
        <v>287253</v>
      </c>
      <c r="B1059" t="s">
        <v>829</v>
      </c>
    </row>
    <row r="1060" spans="1:2" x14ac:dyDescent="0.3">
      <c r="A1060">
        <v>287636</v>
      </c>
      <c r="B1060" t="s">
        <v>830</v>
      </c>
    </row>
    <row r="1061" spans="1:2" x14ac:dyDescent="0.3">
      <c r="A1061">
        <v>287636</v>
      </c>
      <c r="B1061" t="s">
        <v>830</v>
      </c>
    </row>
    <row r="1062" spans="1:2" x14ac:dyDescent="0.3">
      <c r="A1062">
        <v>287644</v>
      </c>
      <c r="B1062" t="s">
        <v>831</v>
      </c>
    </row>
    <row r="1063" spans="1:2" x14ac:dyDescent="0.3">
      <c r="A1063">
        <v>287644</v>
      </c>
      <c r="B1063" t="s">
        <v>831</v>
      </c>
    </row>
    <row r="1064" spans="1:2" x14ac:dyDescent="0.3">
      <c r="A1064">
        <v>287695</v>
      </c>
      <c r="B1064" t="s">
        <v>832</v>
      </c>
    </row>
    <row r="1065" spans="1:2" x14ac:dyDescent="0.3">
      <c r="A1065">
        <v>287695</v>
      </c>
      <c r="B1065" t="s">
        <v>832</v>
      </c>
    </row>
    <row r="1066" spans="1:2" x14ac:dyDescent="0.3">
      <c r="A1066">
        <v>287695</v>
      </c>
      <c r="B1066" t="s">
        <v>832</v>
      </c>
    </row>
    <row r="1067" spans="1:2" x14ac:dyDescent="0.3">
      <c r="A1067">
        <v>287695</v>
      </c>
      <c r="B1067" t="s">
        <v>832</v>
      </c>
    </row>
    <row r="1068" spans="1:2" x14ac:dyDescent="0.3">
      <c r="A1068">
        <v>287695</v>
      </c>
      <c r="B1068" t="s">
        <v>832</v>
      </c>
    </row>
    <row r="1069" spans="1:2" x14ac:dyDescent="0.3">
      <c r="A1069">
        <v>287881</v>
      </c>
      <c r="B1069" t="s">
        <v>833</v>
      </c>
    </row>
    <row r="1070" spans="1:2" x14ac:dyDescent="0.3">
      <c r="A1070">
        <v>287911</v>
      </c>
      <c r="B1070" t="s">
        <v>834</v>
      </c>
    </row>
    <row r="1071" spans="1:2" x14ac:dyDescent="0.3">
      <c r="A1071">
        <v>287920</v>
      </c>
      <c r="B1071" t="s">
        <v>835</v>
      </c>
    </row>
    <row r="1072" spans="1:2" x14ac:dyDescent="0.3">
      <c r="A1072">
        <v>288233</v>
      </c>
      <c r="B1072" t="s">
        <v>836</v>
      </c>
    </row>
    <row r="1073" spans="1:2" x14ac:dyDescent="0.3">
      <c r="A1073">
        <v>288241</v>
      </c>
      <c r="B1073" t="s">
        <v>837</v>
      </c>
    </row>
    <row r="1074" spans="1:2" x14ac:dyDescent="0.3">
      <c r="A1074">
        <v>288357</v>
      </c>
      <c r="B1074" t="s">
        <v>838</v>
      </c>
    </row>
    <row r="1075" spans="1:2" x14ac:dyDescent="0.3">
      <c r="A1075">
        <v>288365</v>
      </c>
      <c r="B1075" t="s">
        <v>839</v>
      </c>
    </row>
    <row r="1076" spans="1:2" x14ac:dyDescent="0.3">
      <c r="A1076">
        <v>288462</v>
      </c>
      <c r="B1076" t="s">
        <v>840</v>
      </c>
    </row>
    <row r="1077" spans="1:2" x14ac:dyDescent="0.3">
      <c r="A1077">
        <v>288624</v>
      </c>
      <c r="B1077" t="s">
        <v>841</v>
      </c>
    </row>
    <row r="1078" spans="1:2" x14ac:dyDescent="0.3">
      <c r="A1078">
        <v>288721</v>
      </c>
      <c r="B1078" t="s">
        <v>842</v>
      </c>
    </row>
    <row r="1079" spans="1:2" x14ac:dyDescent="0.3">
      <c r="A1079">
        <v>288721</v>
      </c>
      <c r="B1079" t="s">
        <v>842</v>
      </c>
    </row>
    <row r="1080" spans="1:2" x14ac:dyDescent="0.3">
      <c r="A1080">
        <v>288748</v>
      </c>
      <c r="B1080" t="s">
        <v>797</v>
      </c>
    </row>
    <row r="1081" spans="1:2" x14ac:dyDescent="0.3">
      <c r="A1081">
        <v>288993</v>
      </c>
      <c r="B1081" t="s">
        <v>843</v>
      </c>
    </row>
    <row r="1082" spans="1:2" x14ac:dyDescent="0.3">
      <c r="A1082">
        <v>289000</v>
      </c>
      <c r="B1082" t="s">
        <v>844</v>
      </c>
    </row>
    <row r="1083" spans="1:2" x14ac:dyDescent="0.3">
      <c r="A1083">
        <v>289035</v>
      </c>
      <c r="B1083" t="s">
        <v>845</v>
      </c>
    </row>
    <row r="1084" spans="1:2" x14ac:dyDescent="0.3">
      <c r="A1084">
        <v>289043</v>
      </c>
      <c r="B1084" t="s">
        <v>846</v>
      </c>
    </row>
    <row r="1085" spans="1:2" x14ac:dyDescent="0.3">
      <c r="A1085">
        <v>289078</v>
      </c>
      <c r="B1085" t="s">
        <v>847</v>
      </c>
    </row>
    <row r="1086" spans="1:2" x14ac:dyDescent="0.3">
      <c r="A1086">
        <v>289078</v>
      </c>
      <c r="B1086" t="s">
        <v>847</v>
      </c>
    </row>
    <row r="1087" spans="1:2" x14ac:dyDescent="0.3">
      <c r="A1087">
        <v>289094</v>
      </c>
      <c r="B1087" t="s">
        <v>848</v>
      </c>
    </row>
    <row r="1088" spans="1:2" x14ac:dyDescent="0.3">
      <c r="A1088">
        <v>289094</v>
      </c>
      <c r="B1088" t="s">
        <v>848</v>
      </c>
    </row>
    <row r="1089" spans="1:2" x14ac:dyDescent="0.3">
      <c r="A1089">
        <v>289094</v>
      </c>
      <c r="B1089" t="s">
        <v>848</v>
      </c>
    </row>
    <row r="1090" spans="1:2" x14ac:dyDescent="0.3">
      <c r="A1090">
        <v>289094</v>
      </c>
      <c r="B1090" t="s">
        <v>848</v>
      </c>
    </row>
    <row r="1091" spans="1:2" x14ac:dyDescent="0.3">
      <c r="A1091">
        <v>289108</v>
      </c>
      <c r="B1091" t="s">
        <v>849</v>
      </c>
    </row>
    <row r="1092" spans="1:2" x14ac:dyDescent="0.3">
      <c r="A1092">
        <v>289108</v>
      </c>
      <c r="B1092" t="s">
        <v>849</v>
      </c>
    </row>
    <row r="1093" spans="1:2" x14ac:dyDescent="0.3">
      <c r="A1093">
        <v>289108</v>
      </c>
      <c r="B1093" t="s">
        <v>849</v>
      </c>
    </row>
    <row r="1094" spans="1:2" x14ac:dyDescent="0.3">
      <c r="A1094">
        <v>289108</v>
      </c>
      <c r="B1094" t="s">
        <v>849</v>
      </c>
    </row>
    <row r="1095" spans="1:2" x14ac:dyDescent="0.3">
      <c r="A1095">
        <v>289191</v>
      </c>
      <c r="B1095" t="s">
        <v>850</v>
      </c>
    </row>
    <row r="1096" spans="1:2" x14ac:dyDescent="0.3">
      <c r="A1096">
        <v>289256</v>
      </c>
      <c r="B1096" t="s">
        <v>851</v>
      </c>
    </row>
    <row r="1097" spans="1:2" x14ac:dyDescent="0.3">
      <c r="A1097">
        <v>289302</v>
      </c>
      <c r="B1097" t="s">
        <v>852</v>
      </c>
    </row>
    <row r="1098" spans="1:2" x14ac:dyDescent="0.3">
      <c r="A1098">
        <v>289361</v>
      </c>
      <c r="B1098" t="s">
        <v>853</v>
      </c>
    </row>
    <row r="1099" spans="1:2" x14ac:dyDescent="0.3">
      <c r="A1099">
        <v>289370</v>
      </c>
      <c r="B1099" t="s">
        <v>854</v>
      </c>
    </row>
    <row r="1100" spans="1:2" x14ac:dyDescent="0.3">
      <c r="A1100">
        <v>289434</v>
      </c>
      <c r="B1100" t="s">
        <v>855</v>
      </c>
    </row>
    <row r="1101" spans="1:2" x14ac:dyDescent="0.3">
      <c r="A1101">
        <v>289442</v>
      </c>
      <c r="B1101" t="s">
        <v>856</v>
      </c>
    </row>
    <row r="1102" spans="1:2" x14ac:dyDescent="0.3">
      <c r="A1102">
        <v>289515</v>
      </c>
      <c r="B1102" t="s">
        <v>857</v>
      </c>
    </row>
    <row r="1103" spans="1:2" x14ac:dyDescent="0.3">
      <c r="A1103">
        <v>289523</v>
      </c>
      <c r="B1103" t="s">
        <v>858</v>
      </c>
    </row>
    <row r="1104" spans="1:2" x14ac:dyDescent="0.3">
      <c r="A1104">
        <v>289531</v>
      </c>
      <c r="B1104" t="s">
        <v>859</v>
      </c>
    </row>
    <row r="1105" spans="1:2" x14ac:dyDescent="0.3">
      <c r="A1105">
        <v>289531</v>
      </c>
      <c r="B1105" t="s">
        <v>859</v>
      </c>
    </row>
    <row r="1106" spans="1:2" x14ac:dyDescent="0.3">
      <c r="A1106">
        <v>289540</v>
      </c>
      <c r="B1106" t="s">
        <v>860</v>
      </c>
    </row>
    <row r="1107" spans="1:2" x14ac:dyDescent="0.3">
      <c r="A1107">
        <v>289540</v>
      </c>
      <c r="B1107" t="s">
        <v>860</v>
      </c>
    </row>
    <row r="1108" spans="1:2" x14ac:dyDescent="0.3">
      <c r="A1108">
        <v>289558</v>
      </c>
      <c r="B1108" t="s">
        <v>861</v>
      </c>
    </row>
    <row r="1109" spans="1:2" x14ac:dyDescent="0.3">
      <c r="A1109">
        <v>289558</v>
      </c>
      <c r="B1109" t="s">
        <v>861</v>
      </c>
    </row>
    <row r="1110" spans="1:2" x14ac:dyDescent="0.3">
      <c r="A1110">
        <v>289558</v>
      </c>
      <c r="B1110" t="s">
        <v>861</v>
      </c>
    </row>
    <row r="1111" spans="1:2" x14ac:dyDescent="0.3">
      <c r="A1111">
        <v>289566</v>
      </c>
      <c r="B1111" t="s">
        <v>862</v>
      </c>
    </row>
    <row r="1112" spans="1:2" x14ac:dyDescent="0.3">
      <c r="A1112">
        <v>289566</v>
      </c>
      <c r="B1112" t="s">
        <v>862</v>
      </c>
    </row>
    <row r="1113" spans="1:2" x14ac:dyDescent="0.3">
      <c r="A1113">
        <v>289566</v>
      </c>
      <c r="B1113" t="s">
        <v>862</v>
      </c>
    </row>
    <row r="1114" spans="1:2" x14ac:dyDescent="0.3">
      <c r="A1114">
        <v>289736</v>
      </c>
      <c r="B1114" t="s">
        <v>863</v>
      </c>
    </row>
    <row r="1115" spans="1:2" x14ac:dyDescent="0.3">
      <c r="A1115">
        <v>289841</v>
      </c>
      <c r="B1115" t="s">
        <v>864</v>
      </c>
    </row>
    <row r="1116" spans="1:2" x14ac:dyDescent="0.3">
      <c r="A1116">
        <v>289841</v>
      </c>
      <c r="B1116" t="s">
        <v>864</v>
      </c>
    </row>
    <row r="1117" spans="1:2" x14ac:dyDescent="0.3">
      <c r="A1117">
        <v>289841</v>
      </c>
      <c r="B1117" t="s">
        <v>864</v>
      </c>
    </row>
    <row r="1118" spans="1:2" x14ac:dyDescent="0.3">
      <c r="A1118">
        <v>289841</v>
      </c>
      <c r="B1118" t="s">
        <v>864</v>
      </c>
    </row>
    <row r="1119" spans="1:2" x14ac:dyDescent="0.3">
      <c r="A1119">
        <v>289841</v>
      </c>
      <c r="B1119" t="s">
        <v>864</v>
      </c>
    </row>
    <row r="1120" spans="1:2" x14ac:dyDescent="0.3">
      <c r="A1120">
        <v>289841</v>
      </c>
      <c r="B1120" t="s">
        <v>864</v>
      </c>
    </row>
    <row r="1121" spans="1:2" x14ac:dyDescent="0.3">
      <c r="A1121">
        <v>289841</v>
      </c>
      <c r="B1121" t="s">
        <v>864</v>
      </c>
    </row>
    <row r="1122" spans="1:2" x14ac:dyDescent="0.3">
      <c r="A1122">
        <v>289841</v>
      </c>
      <c r="B1122" t="s">
        <v>864</v>
      </c>
    </row>
    <row r="1123" spans="1:2" x14ac:dyDescent="0.3">
      <c r="A1123">
        <v>289850</v>
      </c>
      <c r="B1123" t="s">
        <v>865</v>
      </c>
    </row>
    <row r="1124" spans="1:2" x14ac:dyDescent="0.3">
      <c r="A1124">
        <v>289850</v>
      </c>
      <c r="B1124" t="s">
        <v>865</v>
      </c>
    </row>
    <row r="1125" spans="1:2" x14ac:dyDescent="0.3">
      <c r="A1125">
        <v>289868</v>
      </c>
      <c r="B1125" t="s">
        <v>866</v>
      </c>
    </row>
    <row r="1126" spans="1:2" x14ac:dyDescent="0.3">
      <c r="A1126">
        <v>290025</v>
      </c>
      <c r="B1126" t="s">
        <v>867</v>
      </c>
    </row>
    <row r="1127" spans="1:2" x14ac:dyDescent="0.3">
      <c r="A1127">
        <v>290025</v>
      </c>
      <c r="B1127" t="s">
        <v>867</v>
      </c>
    </row>
    <row r="1128" spans="1:2" x14ac:dyDescent="0.3">
      <c r="A1128">
        <v>290025</v>
      </c>
      <c r="B1128" t="s">
        <v>867</v>
      </c>
    </row>
    <row r="1129" spans="1:2" x14ac:dyDescent="0.3">
      <c r="A1129">
        <v>290033</v>
      </c>
      <c r="B1129" t="s">
        <v>868</v>
      </c>
    </row>
    <row r="1130" spans="1:2" x14ac:dyDescent="0.3">
      <c r="A1130">
        <v>290033</v>
      </c>
      <c r="B1130" t="s">
        <v>868</v>
      </c>
    </row>
    <row r="1131" spans="1:2" x14ac:dyDescent="0.3">
      <c r="A1131">
        <v>290033</v>
      </c>
      <c r="B1131" t="s">
        <v>868</v>
      </c>
    </row>
    <row r="1132" spans="1:2" x14ac:dyDescent="0.3">
      <c r="A1132">
        <v>290041</v>
      </c>
      <c r="B1132" t="s">
        <v>869</v>
      </c>
    </row>
    <row r="1133" spans="1:2" x14ac:dyDescent="0.3">
      <c r="A1133">
        <v>290041</v>
      </c>
      <c r="B1133" t="s">
        <v>869</v>
      </c>
    </row>
    <row r="1134" spans="1:2" x14ac:dyDescent="0.3">
      <c r="A1134">
        <v>290050</v>
      </c>
      <c r="B1134" t="s">
        <v>870</v>
      </c>
    </row>
    <row r="1135" spans="1:2" x14ac:dyDescent="0.3">
      <c r="A1135">
        <v>290130</v>
      </c>
      <c r="B1135" t="s">
        <v>871</v>
      </c>
    </row>
    <row r="1136" spans="1:2" x14ac:dyDescent="0.3">
      <c r="A1136">
        <v>290149</v>
      </c>
      <c r="B1136" t="s">
        <v>872</v>
      </c>
    </row>
    <row r="1137" spans="1:2" x14ac:dyDescent="0.3">
      <c r="A1137">
        <v>290203</v>
      </c>
      <c r="B1137" t="s">
        <v>873</v>
      </c>
    </row>
    <row r="1138" spans="1:2" x14ac:dyDescent="0.3">
      <c r="A1138">
        <v>290203</v>
      </c>
      <c r="B1138" t="s">
        <v>873</v>
      </c>
    </row>
    <row r="1139" spans="1:2" x14ac:dyDescent="0.3">
      <c r="A1139">
        <v>290211</v>
      </c>
      <c r="B1139" t="s">
        <v>874</v>
      </c>
    </row>
    <row r="1140" spans="1:2" x14ac:dyDescent="0.3">
      <c r="A1140">
        <v>290211</v>
      </c>
      <c r="B1140" t="s">
        <v>874</v>
      </c>
    </row>
    <row r="1141" spans="1:2" x14ac:dyDescent="0.3">
      <c r="A1141">
        <v>290211</v>
      </c>
      <c r="B1141" t="s">
        <v>874</v>
      </c>
    </row>
    <row r="1142" spans="1:2" x14ac:dyDescent="0.3">
      <c r="A1142">
        <v>290220</v>
      </c>
      <c r="B1142" t="s">
        <v>875</v>
      </c>
    </row>
    <row r="1143" spans="1:2" x14ac:dyDescent="0.3">
      <c r="A1143">
        <v>290220</v>
      </c>
      <c r="B1143" t="s">
        <v>875</v>
      </c>
    </row>
    <row r="1144" spans="1:2" x14ac:dyDescent="0.3">
      <c r="A1144">
        <v>290220</v>
      </c>
      <c r="B1144" t="s">
        <v>875</v>
      </c>
    </row>
    <row r="1145" spans="1:2" x14ac:dyDescent="0.3">
      <c r="A1145">
        <v>290351</v>
      </c>
      <c r="B1145" t="s">
        <v>876</v>
      </c>
    </row>
    <row r="1146" spans="1:2" x14ac:dyDescent="0.3">
      <c r="A1146">
        <v>290360</v>
      </c>
      <c r="B1146" t="s">
        <v>877</v>
      </c>
    </row>
    <row r="1147" spans="1:2" x14ac:dyDescent="0.3">
      <c r="A1147">
        <v>290408</v>
      </c>
      <c r="B1147" t="s">
        <v>878</v>
      </c>
    </row>
    <row r="1148" spans="1:2" x14ac:dyDescent="0.3">
      <c r="A1148">
        <v>290750</v>
      </c>
      <c r="B1148" t="s">
        <v>879</v>
      </c>
    </row>
    <row r="1149" spans="1:2" x14ac:dyDescent="0.3">
      <c r="A1149">
        <v>290769</v>
      </c>
      <c r="B1149" t="s">
        <v>880</v>
      </c>
    </row>
    <row r="1150" spans="1:2" x14ac:dyDescent="0.3">
      <c r="A1150">
        <v>300551</v>
      </c>
      <c r="B1150" t="s">
        <v>881</v>
      </c>
    </row>
    <row r="1151" spans="1:2" x14ac:dyDescent="0.3">
      <c r="A1151">
        <v>310042</v>
      </c>
      <c r="B1151" t="s">
        <v>882</v>
      </c>
    </row>
    <row r="1152" spans="1:2" x14ac:dyDescent="0.3">
      <c r="A1152">
        <v>311103</v>
      </c>
      <c r="B1152" t="s">
        <v>883</v>
      </c>
    </row>
    <row r="1153" spans="1:2" x14ac:dyDescent="0.3">
      <c r="A1153">
        <v>311650</v>
      </c>
      <c r="B1153" t="s">
        <v>884</v>
      </c>
    </row>
    <row r="1154" spans="1:2" x14ac:dyDescent="0.3">
      <c r="A1154">
        <v>311820</v>
      </c>
      <c r="B1154" t="s">
        <v>885</v>
      </c>
    </row>
    <row r="1155" spans="1:2" x14ac:dyDescent="0.3">
      <c r="A1155">
        <v>311820</v>
      </c>
      <c r="B1155" t="s">
        <v>885</v>
      </c>
    </row>
    <row r="1156" spans="1:2" x14ac:dyDescent="0.3">
      <c r="A1156">
        <v>311863</v>
      </c>
      <c r="B1156" t="s">
        <v>886</v>
      </c>
    </row>
    <row r="1157" spans="1:2" x14ac:dyDescent="0.3">
      <c r="A1157">
        <v>311910</v>
      </c>
      <c r="B1157" t="s">
        <v>887</v>
      </c>
    </row>
    <row r="1158" spans="1:2" x14ac:dyDescent="0.3">
      <c r="A1158">
        <v>312134</v>
      </c>
      <c r="B1158" t="s">
        <v>888</v>
      </c>
    </row>
    <row r="1159" spans="1:2" x14ac:dyDescent="0.3">
      <c r="A1159">
        <v>312479</v>
      </c>
      <c r="B1159" t="s">
        <v>889</v>
      </c>
    </row>
    <row r="1160" spans="1:2" x14ac:dyDescent="0.3">
      <c r="A1160">
        <v>312479</v>
      </c>
      <c r="B1160" t="s">
        <v>889</v>
      </c>
    </row>
    <row r="1161" spans="1:2" x14ac:dyDescent="0.3">
      <c r="A1161">
        <v>313076</v>
      </c>
      <c r="B1161" t="s">
        <v>890</v>
      </c>
    </row>
    <row r="1162" spans="1:2" x14ac:dyDescent="0.3">
      <c r="A1162">
        <v>313343</v>
      </c>
      <c r="B1162" t="s">
        <v>891</v>
      </c>
    </row>
    <row r="1163" spans="1:2" x14ac:dyDescent="0.3">
      <c r="A1163">
        <v>313637</v>
      </c>
      <c r="B1163" t="s">
        <v>892</v>
      </c>
    </row>
    <row r="1164" spans="1:2" x14ac:dyDescent="0.3">
      <c r="A1164">
        <v>314684</v>
      </c>
      <c r="B1164" t="s">
        <v>893</v>
      </c>
    </row>
    <row r="1165" spans="1:2" x14ac:dyDescent="0.3">
      <c r="A1165">
        <v>315435</v>
      </c>
      <c r="B1165" t="s">
        <v>894</v>
      </c>
    </row>
    <row r="1166" spans="1:2" x14ac:dyDescent="0.3">
      <c r="A1166">
        <v>315656</v>
      </c>
      <c r="B1166" t="s">
        <v>895</v>
      </c>
    </row>
    <row r="1167" spans="1:2" x14ac:dyDescent="0.3">
      <c r="A1167">
        <v>315699</v>
      </c>
      <c r="B1167" t="s">
        <v>896</v>
      </c>
    </row>
    <row r="1168" spans="1:2" x14ac:dyDescent="0.3">
      <c r="A1168">
        <v>315907</v>
      </c>
      <c r="B1168" t="s">
        <v>897</v>
      </c>
    </row>
    <row r="1169" spans="1:2" x14ac:dyDescent="0.3">
      <c r="A1169">
        <v>316350</v>
      </c>
      <c r="B1169" t="s">
        <v>898</v>
      </c>
    </row>
    <row r="1170" spans="1:2" x14ac:dyDescent="0.3">
      <c r="A1170">
        <v>316377</v>
      </c>
      <c r="B1170" t="s">
        <v>899</v>
      </c>
    </row>
    <row r="1171" spans="1:2" x14ac:dyDescent="0.3">
      <c r="A1171">
        <v>316504</v>
      </c>
      <c r="B1171" t="s">
        <v>900</v>
      </c>
    </row>
    <row r="1172" spans="1:2" x14ac:dyDescent="0.3">
      <c r="A1172">
        <v>316628</v>
      </c>
      <c r="B1172" t="s">
        <v>901</v>
      </c>
    </row>
    <row r="1173" spans="1:2" x14ac:dyDescent="0.3">
      <c r="A1173">
        <v>316660</v>
      </c>
      <c r="B1173" t="s">
        <v>902</v>
      </c>
    </row>
    <row r="1174" spans="1:2" x14ac:dyDescent="0.3">
      <c r="A1174">
        <v>317098</v>
      </c>
      <c r="B1174" t="s">
        <v>903</v>
      </c>
    </row>
    <row r="1175" spans="1:2" x14ac:dyDescent="0.3">
      <c r="A1175">
        <v>317098</v>
      </c>
      <c r="B1175" t="s">
        <v>903</v>
      </c>
    </row>
    <row r="1176" spans="1:2" x14ac:dyDescent="0.3">
      <c r="A1176">
        <v>317357</v>
      </c>
      <c r="B1176" t="s">
        <v>904</v>
      </c>
    </row>
    <row r="1177" spans="1:2" x14ac:dyDescent="0.3">
      <c r="A1177">
        <v>317357</v>
      </c>
      <c r="B1177" t="s">
        <v>904</v>
      </c>
    </row>
    <row r="1178" spans="1:2" x14ac:dyDescent="0.3">
      <c r="A1178">
        <v>317403</v>
      </c>
      <c r="B1178" t="s">
        <v>905</v>
      </c>
    </row>
    <row r="1179" spans="1:2" x14ac:dyDescent="0.3">
      <c r="A1179">
        <v>319511</v>
      </c>
      <c r="B1179" t="s">
        <v>906</v>
      </c>
    </row>
    <row r="1180" spans="1:2" x14ac:dyDescent="0.3">
      <c r="A1180">
        <v>319562</v>
      </c>
      <c r="B1180" t="s">
        <v>907</v>
      </c>
    </row>
    <row r="1181" spans="1:2" x14ac:dyDescent="0.3">
      <c r="A1181">
        <v>319775</v>
      </c>
      <c r="B1181" t="s">
        <v>908</v>
      </c>
    </row>
    <row r="1182" spans="1:2" x14ac:dyDescent="0.3">
      <c r="A1182">
        <v>319813</v>
      </c>
      <c r="B1182" t="s">
        <v>909</v>
      </c>
    </row>
    <row r="1183" spans="1:2" x14ac:dyDescent="0.3">
      <c r="A1183">
        <v>320544</v>
      </c>
      <c r="B1183" t="s">
        <v>910</v>
      </c>
    </row>
    <row r="1184" spans="1:2" x14ac:dyDescent="0.3">
      <c r="A1184">
        <v>320609</v>
      </c>
      <c r="B1184" t="s">
        <v>911</v>
      </c>
    </row>
    <row r="1185" spans="1:2" x14ac:dyDescent="0.3">
      <c r="A1185">
        <v>320897</v>
      </c>
      <c r="B1185" t="s">
        <v>912</v>
      </c>
    </row>
    <row r="1186" spans="1:2" x14ac:dyDescent="0.3">
      <c r="A1186">
        <v>321087</v>
      </c>
      <c r="B1186" t="s">
        <v>913</v>
      </c>
    </row>
    <row r="1187" spans="1:2" x14ac:dyDescent="0.3">
      <c r="A1187">
        <v>321192</v>
      </c>
      <c r="B1187" t="s">
        <v>914</v>
      </c>
    </row>
    <row r="1188" spans="1:2" x14ac:dyDescent="0.3">
      <c r="A1188">
        <v>322270</v>
      </c>
      <c r="B1188" t="s">
        <v>915</v>
      </c>
    </row>
    <row r="1189" spans="1:2" x14ac:dyDescent="0.3">
      <c r="A1189">
        <v>322300</v>
      </c>
      <c r="B1189" t="s">
        <v>916</v>
      </c>
    </row>
    <row r="1190" spans="1:2" x14ac:dyDescent="0.3">
      <c r="A1190">
        <v>322300</v>
      </c>
      <c r="B1190" t="s">
        <v>916</v>
      </c>
    </row>
    <row r="1191" spans="1:2" x14ac:dyDescent="0.3">
      <c r="A1191">
        <v>322580</v>
      </c>
      <c r="B1191" t="s">
        <v>917</v>
      </c>
    </row>
    <row r="1192" spans="1:2" x14ac:dyDescent="0.3">
      <c r="A1192">
        <v>322687</v>
      </c>
      <c r="B1192" t="s">
        <v>918</v>
      </c>
    </row>
    <row r="1193" spans="1:2" x14ac:dyDescent="0.3">
      <c r="A1193">
        <v>322687</v>
      </c>
      <c r="B1193" t="s">
        <v>918</v>
      </c>
    </row>
    <row r="1194" spans="1:2" x14ac:dyDescent="0.3">
      <c r="A1194">
        <v>322822</v>
      </c>
      <c r="B1194" t="s">
        <v>919</v>
      </c>
    </row>
    <row r="1195" spans="1:2" x14ac:dyDescent="0.3">
      <c r="A1195">
        <v>322822</v>
      </c>
      <c r="B1195" t="s">
        <v>919</v>
      </c>
    </row>
    <row r="1196" spans="1:2" x14ac:dyDescent="0.3">
      <c r="A1196">
        <v>322857</v>
      </c>
      <c r="B1196" t="s">
        <v>920</v>
      </c>
    </row>
    <row r="1197" spans="1:2" x14ac:dyDescent="0.3">
      <c r="A1197">
        <v>323055</v>
      </c>
      <c r="B1197" t="s">
        <v>921</v>
      </c>
    </row>
    <row r="1198" spans="1:2" x14ac:dyDescent="0.3">
      <c r="A1198">
        <v>323080</v>
      </c>
      <c r="B1198" t="s">
        <v>922</v>
      </c>
    </row>
    <row r="1199" spans="1:2" x14ac:dyDescent="0.3">
      <c r="A1199">
        <v>323250</v>
      </c>
      <c r="B1199" t="s">
        <v>923</v>
      </c>
    </row>
    <row r="1200" spans="1:2" x14ac:dyDescent="0.3">
      <c r="A1200">
        <v>323250</v>
      </c>
      <c r="B1200" t="s">
        <v>923</v>
      </c>
    </row>
    <row r="1201" spans="1:2" x14ac:dyDescent="0.3">
      <c r="A1201">
        <v>323268</v>
      </c>
      <c r="B1201" t="s">
        <v>924</v>
      </c>
    </row>
    <row r="1202" spans="1:2" x14ac:dyDescent="0.3">
      <c r="A1202">
        <v>323357</v>
      </c>
      <c r="B1202" t="s">
        <v>925</v>
      </c>
    </row>
    <row r="1203" spans="1:2" x14ac:dyDescent="0.3">
      <c r="A1203">
        <v>323497</v>
      </c>
      <c r="B1203" t="s">
        <v>926</v>
      </c>
    </row>
    <row r="1204" spans="1:2" x14ac:dyDescent="0.3">
      <c r="A1204">
        <v>323519</v>
      </c>
      <c r="B1204" t="s">
        <v>927</v>
      </c>
    </row>
    <row r="1205" spans="1:2" x14ac:dyDescent="0.3">
      <c r="A1205">
        <v>323683</v>
      </c>
      <c r="B1205" t="s">
        <v>928</v>
      </c>
    </row>
    <row r="1206" spans="1:2" x14ac:dyDescent="0.3">
      <c r="A1206">
        <v>323691</v>
      </c>
      <c r="B1206" t="s">
        <v>929</v>
      </c>
    </row>
    <row r="1207" spans="1:2" x14ac:dyDescent="0.3">
      <c r="A1207">
        <v>323853</v>
      </c>
      <c r="B1207" t="s">
        <v>930</v>
      </c>
    </row>
    <row r="1208" spans="1:2" x14ac:dyDescent="0.3">
      <c r="A1208">
        <v>323896</v>
      </c>
      <c r="B1208" t="s">
        <v>931</v>
      </c>
    </row>
    <row r="1209" spans="1:2" x14ac:dyDescent="0.3">
      <c r="A1209">
        <v>323926</v>
      </c>
      <c r="B1209" t="s">
        <v>932</v>
      </c>
    </row>
    <row r="1210" spans="1:2" x14ac:dyDescent="0.3">
      <c r="A1210">
        <v>323969</v>
      </c>
      <c r="B1210" t="s">
        <v>933</v>
      </c>
    </row>
    <row r="1211" spans="1:2" x14ac:dyDescent="0.3">
      <c r="A1211">
        <v>323977</v>
      </c>
      <c r="B1211" t="s">
        <v>934</v>
      </c>
    </row>
    <row r="1212" spans="1:2" x14ac:dyDescent="0.3">
      <c r="A1212">
        <v>324051</v>
      </c>
      <c r="B1212" t="s">
        <v>935</v>
      </c>
    </row>
    <row r="1213" spans="1:2" x14ac:dyDescent="0.3">
      <c r="A1213">
        <v>324060</v>
      </c>
      <c r="B1213" t="s">
        <v>936</v>
      </c>
    </row>
    <row r="1214" spans="1:2" x14ac:dyDescent="0.3">
      <c r="A1214">
        <v>324078</v>
      </c>
      <c r="B1214" t="s">
        <v>937</v>
      </c>
    </row>
    <row r="1215" spans="1:2" x14ac:dyDescent="0.3">
      <c r="A1215">
        <v>324094</v>
      </c>
      <c r="B1215" t="s">
        <v>938</v>
      </c>
    </row>
    <row r="1216" spans="1:2" x14ac:dyDescent="0.3">
      <c r="A1216">
        <v>324159</v>
      </c>
      <c r="B1216" t="s">
        <v>939</v>
      </c>
    </row>
    <row r="1217" spans="1:2" x14ac:dyDescent="0.3">
      <c r="A1217">
        <v>324230</v>
      </c>
      <c r="B1217" t="s">
        <v>940</v>
      </c>
    </row>
    <row r="1218" spans="1:2" x14ac:dyDescent="0.3">
      <c r="A1218">
        <v>324230</v>
      </c>
      <c r="B1218" t="s">
        <v>940</v>
      </c>
    </row>
    <row r="1219" spans="1:2" x14ac:dyDescent="0.3">
      <c r="A1219">
        <v>324230</v>
      </c>
      <c r="B1219" t="s">
        <v>940</v>
      </c>
    </row>
    <row r="1220" spans="1:2" x14ac:dyDescent="0.3">
      <c r="A1220">
        <v>324248</v>
      </c>
      <c r="B1220" t="s">
        <v>941</v>
      </c>
    </row>
    <row r="1221" spans="1:2" x14ac:dyDescent="0.3">
      <c r="A1221">
        <v>324248</v>
      </c>
      <c r="B1221" t="s">
        <v>941</v>
      </c>
    </row>
    <row r="1222" spans="1:2" x14ac:dyDescent="0.3">
      <c r="A1222">
        <v>324264</v>
      </c>
      <c r="B1222" t="s">
        <v>942</v>
      </c>
    </row>
    <row r="1223" spans="1:2" x14ac:dyDescent="0.3">
      <c r="A1223">
        <v>324345</v>
      </c>
      <c r="B1223" t="s">
        <v>943</v>
      </c>
    </row>
    <row r="1224" spans="1:2" x14ac:dyDescent="0.3">
      <c r="A1224">
        <v>324426</v>
      </c>
      <c r="B1224" t="s">
        <v>944</v>
      </c>
    </row>
    <row r="1225" spans="1:2" x14ac:dyDescent="0.3">
      <c r="A1225">
        <v>324434</v>
      </c>
      <c r="B1225" t="s">
        <v>945</v>
      </c>
    </row>
    <row r="1226" spans="1:2" x14ac:dyDescent="0.3">
      <c r="A1226">
        <v>324450</v>
      </c>
      <c r="B1226" t="s">
        <v>946</v>
      </c>
    </row>
    <row r="1227" spans="1:2" x14ac:dyDescent="0.3">
      <c r="A1227">
        <v>324477</v>
      </c>
      <c r="B1227" t="s">
        <v>947</v>
      </c>
    </row>
    <row r="1228" spans="1:2" x14ac:dyDescent="0.3">
      <c r="A1228">
        <v>324574</v>
      </c>
      <c r="B1228" t="s">
        <v>948</v>
      </c>
    </row>
    <row r="1229" spans="1:2" x14ac:dyDescent="0.3">
      <c r="A1229">
        <v>324647</v>
      </c>
      <c r="B1229" t="s">
        <v>949</v>
      </c>
    </row>
    <row r="1230" spans="1:2" x14ac:dyDescent="0.3">
      <c r="A1230">
        <v>324680</v>
      </c>
      <c r="B1230" t="s">
        <v>950</v>
      </c>
    </row>
    <row r="1231" spans="1:2" x14ac:dyDescent="0.3">
      <c r="A1231">
        <v>324736</v>
      </c>
      <c r="B1231" t="s">
        <v>951</v>
      </c>
    </row>
    <row r="1232" spans="1:2" x14ac:dyDescent="0.3">
      <c r="A1232">
        <v>324779</v>
      </c>
      <c r="B1232" t="s">
        <v>952</v>
      </c>
    </row>
    <row r="1233" spans="1:2" x14ac:dyDescent="0.3">
      <c r="A1233">
        <v>324787</v>
      </c>
      <c r="B1233" t="s">
        <v>953</v>
      </c>
    </row>
    <row r="1234" spans="1:2" x14ac:dyDescent="0.3">
      <c r="A1234">
        <v>324795</v>
      </c>
      <c r="B1234" t="s">
        <v>954</v>
      </c>
    </row>
    <row r="1235" spans="1:2" x14ac:dyDescent="0.3">
      <c r="A1235">
        <v>324809</v>
      </c>
      <c r="B1235" t="s">
        <v>955</v>
      </c>
    </row>
    <row r="1236" spans="1:2" x14ac:dyDescent="0.3">
      <c r="A1236">
        <v>324833</v>
      </c>
      <c r="B1236" t="s">
        <v>956</v>
      </c>
    </row>
    <row r="1237" spans="1:2" x14ac:dyDescent="0.3">
      <c r="A1237">
        <v>324841</v>
      </c>
      <c r="B1237" t="s">
        <v>957</v>
      </c>
    </row>
    <row r="1238" spans="1:2" x14ac:dyDescent="0.3">
      <c r="A1238">
        <v>324841</v>
      </c>
      <c r="B1238" t="s">
        <v>957</v>
      </c>
    </row>
    <row r="1239" spans="1:2" x14ac:dyDescent="0.3">
      <c r="A1239">
        <v>324850</v>
      </c>
      <c r="B1239" t="s">
        <v>958</v>
      </c>
    </row>
    <row r="1240" spans="1:2" x14ac:dyDescent="0.3">
      <c r="A1240">
        <v>324884</v>
      </c>
      <c r="B1240" t="s">
        <v>959</v>
      </c>
    </row>
    <row r="1241" spans="1:2" x14ac:dyDescent="0.3">
      <c r="A1241">
        <v>324922</v>
      </c>
      <c r="B1241" t="s">
        <v>960</v>
      </c>
    </row>
    <row r="1242" spans="1:2" x14ac:dyDescent="0.3">
      <c r="A1242">
        <v>324922</v>
      </c>
      <c r="B1242" t="s">
        <v>960</v>
      </c>
    </row>
    <row r="1243" spans="1:2" x14ac:dyDescent="0.3">
      <c r="A1243">
        <v>324930</v>
      </c>
      <c r="B1243" t="s">
        <v>961</v>
      </c>
    </row>
    <row r="1244" spans="1:2" x14ac:dyDescent="0.3">
      <c r="A1244">
        <v>324957</v>
      </c>
      <c r="B1244" t="s">
        <v>962</v>
      </c>
    </row>
    <row r="1245" spans="1:2" x14ac:dyDescent="0.3">
      <c r="A1245">
        <v>324965</v>
      </c>
      <c r="B1245" t="s">
        <v>963</v>
      </c>
    </row>
    <row r="1246" spans="1:2" x14ac:dyDescent="0.3">
      <c r="A1246">
        <v>325040</v>
      </c>
      <c r="B1246" t="s">
        <v>964</v>
      </c>
    </row>
    <row r="1247" spans="1:2" x14ac:dyDescent="0.3">
      <c r="A1247">
        <v>325040</v>
      </c>
      <c r="B1247" t="s">
        <v>964</v>
      </c>
    </row>
    <row r="1248" spans="1:2" x14ac:dyDescent="0.3">
      <c r="A1248">
        <v>325090</v>
      </c>
      <c r="B1248" t="s">
        <v>965</v>
      </c>
    </row>
    <row r="1249" spans="1:2" x14ac:dyDescent="0.3">
      <c r="A1249">
        <v>325147</v>
      </c>
      <c r="B1249" t="s">
        <v>966</v>
      </c>
    </row>
    <row r="1250" spans="1:2" x14ac:dyDescent="0.3">
      <c r="A1250">
        <v>325147</v>
      </c>
      <c r="B1250" t="s">
        <v>966</v>
      </c>
    </row>
    <row r="1251" spans="1:2" x14ac:dyDescent="0.3">
      <c r="A1251">
        <v>325147</v>
      </c>
      <c r="B1251" t="s">
        <v>966</v>
      </c>
    </row>
    <row r="1252" spans="1:2" x14ac:dyDescent="0.3">
      <c r="A1252">
        <v>325147</v>
      </c>
      <c r="B1252" t="s">
        <v>966</v>
      </c>
    </row>
    <row r="1253" spans="1:2" x14ac:dyDescent="0.3">
      <c r="A1253">
        <v>325163</v>
      </c>
      <c r="B1253" t="s">
        <v>967</v>
      </c>
    </row>
    <row r="1254" spans="1:2" x14ac:dyDescent="0.3">
      <c r="A1254">
        <v>325180</v>
      </c>
      <c r="B1254" t="s">
        <v>968</v>
      </c>
    </row>
    <row r="1255" spans="1:2" x14ac:dyDescent="0.3">
      <c r="A1255">
        <v>325180</v>
      </c>
      <c r="B1255" t="s">
        <v>968</v>
      </c>
    </row>
    <row r="1256" spans="1:2" x14ac:dyDescent="0.3">
      <c r="A1256">
        <v>325198</v>
      </c>
      <c r="B1256" t="s">
        <v>969</v>
      </c>
    </row>
    <row r="1257" spans="1:2" x14ac:dyDescent="0.3">
      <c r="A1257">
        <v>325236</v>
      </c>
      <c r="B1257" t="s">
        <v>970</v>
      </c>
    </row>
    <row r="1258" spans="1:2" x14ac:dyDescent="0.3">
      <c r="A1258">
        <v>325244</v>
      </c>
      <c r="B1258" t="s">
        <v>971</v>
      </c>
    </row>
    <row r="1259" spans="1:2" x14ac:dyDescent="0.3">
      <c r="A1259">
        <v>325252</v>
      </c>
      <c r="B1259" t="s">
        <v>972</v>
      </c>
    </row>
    <row r="1260" spans="1:2" x14ac:dyDescent="0.3">
      <c r="A1260">
        <v>325279</v>
      </c>
      <c r="B1260" t="s">
        <v>973</v>
      </c>
    </row>
    <row r="1261" spans="1:2" x14ac:dyDescent="0.3">
      <c r="A1261">
        <v>325317</v>
      </c>
      <c r="B1261" t="s">
        <v>974</v>
      </c>
    </row>
    <row r="1262" spans="1:2" x14ac:dyDescent="0.3">
      <c r="A1262">
        <v>325368</v>
      </c>
      <c r="B1262" t="s">
        <v>975</v>
      </c>
    </row>
    <row r="1263" spans="1:2" x14ac:dyDescent="0.3">
      <c r="A1263">
        <v>325414</v>
      </c>
      <c r="B1263" t="s">
        <v>976</v>
      </c>
    </row>
    <row r="1264" spans="1:2" x14ac:dyDescent="0.3">
      <c r="A1264">
        <v>325449</v>
      </c>
      <c r="B1264" t="s">
        <v>977</v>
      </c>
    </row>
    <row r="1265" spans="1:2" x14ac:dyDescent="0.3">
      <c r="A1265">
        <v>325457</v>
      </c>
      <c r="B1265" t="s">
        <v>978</v>
      </c>
    </row>
    <row r="1266" spans="1:2" x14ac:dyDescent="0.3">
      <c r="A1266">
        <v>325473</v>
      </c>
      <c r="B1266" t="s">
        <v>979</v>
      </c>
    </row>
    <row r="1267" spans="1:2" x14ac:dyDescent="0.3">
      <c r="A1267">
        <v>325481</v>
      </c>
      <c r="B1267" t="s">
        <v>980</v>
      </c>
    </row>
    <row r="1268" spans="1:2" x14ac:dyDescent="0.3">
      <c r="A1268">
        <v>325511</v>
      </c>
      <c r="B1268" t="s">
        <v>981</v>
      </c>
    </row>
    <row r="1269" spans="1:2" x14ac:dyDescent="0.3">
      <c r="A1269">
        <v>325511</v>
      </c>
      <c r="B1269" t="s">
        <v>981</v>
      </c>
    </row>
    <row r="1270" spans="1:2" x14ac:dyDescent="0.3">
      <c r="A1270">
        <v>325546</v>
      </c>
      <c r="B1270" t="s">
        <v>982</v>
      </c>
    </row>
    <row r="1271" spans="1:2" x14ac:dyDescent="0.3">
      <c r="A1271">
        <v>325554</v>
      </c>
      <c r="B1271" t="s">
        <v>983</v>
      </c>
    </row>
    <row r="1272" spans="1:2" x14ac:dyDescent="0.3">
      <c r="A1272">
        <v>325554</v>
      </c>
      <c r="B1272" t="s">
        <v>983</v>
      </c>
    </row>
    <row r="1273" spans="1:2" x14ac:dyDescent="0.3">
      <c r="A1273">
        <v>325570</v>
      </c>
      <c r="B1273" t="s">
        <v>984</v>
      </c>
    </row>
    <row r="1274" spans="1:2" x14ac:dyDescent="0.3">
      <c r="A1274">
        <v>325570</v>
      </c>
      <c r="B1274" t="s">
        <v>984</v>
      </c>
    </row>
    <row r="1275" spans="1:2" x14ac:dyDescent="0.3">
      <c r="A1275">
        <v>325589</v>
      </c>
      <c r="B1275" t="s">
        <v>985</v>
      </c>
    </row>
    <row r="1276" spans="1:2" x14ac:dyDescent="0.3">
      <c r="A1276">
        <v>325597</v>
      </c>
      <c r="B1276" t="s">
        <v>986</v>
      </c>
    </row>
    <row r="1277" spans="1:2" x14ac:dyDescent="0.3">
      <c r="A1277">
        <v>325600</v>
      </c>
      <c r="B1277" t="s">
        <v>987</v>
      </c>
    </row>
    <row r="1278" spans="1:2" x14ac:dyDescent="0.3">
      <c r="A1278">
        <v>325619</v>
      </c>
      <c r="B1278" t="s">
        <v>988</v>
      </c>
    </row>
    <row r="1279" spans="1:2" x14ac:dyDescent="0.3">
      <c r="A1279">
        <v>325635</v>
      </c>
      <c r="B1279" t="s">
        <v>989</v>
      </c>
    </row>
    <row r="1280" spans="1:2" x14ac:dyDescent="0.3">
      <c r="A1280">
        <v>325635</v>
      </c>
      <c r="B1280" t="s">
        <v>989</v>
      </c>
    </row>
    <row r="1281" spans="1:2" x14ac:dyDescent="0.3">
      <c r="A1281">
        <v>325643</v>
      </c>
      <c r="B1281" t="s">
        <v>990</v>
      </c>
    </row>
    <row r="1282" spans="1:2" x14ac:dyDescent="0.3">
      <c r="A1282">
        <v>325651</v>
      </c>
      <c r="B1282" t="s">
        <v>991</v>
      </c>
    </row>
    <row r="1283" spans="1:2" x14ac:dyDescent="0.3">
      <c r="A1283">
        <v>325678</v>
      </c>
      <c r="B1283" t="s">
        <v>992</v>
      </c>
    </row>
    <row r="1284" spans="1:2" x14ac:dyDescent="0.3">
      <c r="A1284">
        <v>325686</v>
      </c>
      <c r="B1284" t="s">
        <v>993</v>
      </c>
    </row>
    <row r="1285" spans="1:2" x14ac:dyDescent="0.3">
      <c r="A1285">
        <v>325694</v>
      </c>
      <c r="B1285" t="s">
        <v>994</v>
      </c>
    </row>
    <row r="1286" spans="1:2" x14ac:dyDescent="0.3">
      <c r="A1286">
        <v>325708</v>
      </c>
      <c r="B1286" t="s">
        <v>995</v>
      </c>
    </row>
    <row r="1287" spans="1:2" x14ac:dyDescent="0.3">
      <c r="A1287">
        <v>325716</v>
      </c>
      <c r="B1287" t="s">
        <v>996</v>
      </c>
    </row>
    <row r="1288" spans="1:2" x14ac:dyDescent="0.3">
      <c r="A1288">
        <v>325724</v>
      </c>
      <c r="B1288" t="s">
        <v>997</v>
      </c>
    </row>
    <row r="1289" spans="1:2" x14ac:dyDescent="0.3">
      <c r="A1289">
        <v>325732</v>
      </c>
      <c r="B1289" t="s">
        <v>998</v>
      </c>
    </row>
    <row r="1290" spans="1:2" x14ac:dyDescent="0.3">
      <c r="A1290">
        <v>325767</v>
      </c>
      <c r="B1290" t="s">
        <v>999</v>
      </c>
    </row>
    <row r="1291" spans="1:2" x14ac:dyDescent="0.3">
      <c r="A1291">
        <v>325775</v>
      </c>
      <c r="B1291" t="s">
        <v>1000</v>
      </c>
    </row>
    <row r="1292" spans="1:2" x14ac:dyDescent="0.3">
      <c r="A1292">
        <v>325783</v>
      </c>
      <c r="B1292" t="s">
        <v>1001</v>
      </c>
    </row>
    <row r="1293" spans="1:2" x14ac:dyDescent="0.3">
      <c r="A1293">
        <v>325791</v>
      </c>
      <c r="B1293" t="s">
        <v>1002</v>
      </c>
    </row>
    <row r="1294" spans="1:2" x14ac:dyDescent="0.3">
      <c r="A1294">
        <v>325821</v>
      </c>
      <c r="B1294" t="s">
        <v>1003</v>
      </c>
    </row>
    <row r="1295" spans="1:2" x14ac:dyDescent="0.3">
      <c r="A1295">
        <v>325830</v>
      </c>
      <c r="B1295" t="s">
        <v>1004</v>
      </c>
    </row>
    <row r="1296" spans="1:2" x14ac:dyDescent="0.3">
      <c r="A1296">
        <v>325848</v>
      </c>
      <c r="B1296" t="s">
        <v>1005</v>
      </c>
    </row>
    <row r="1297" spans="1:2" x14ac:dyDescent="0.3">
      <c r="A1297">
        <v>325856</v>
      </c>
      <c r="B1297" t="s">
        <v>1006</v>
      </c>
    </row>
    <row r="1298" spans="1:2" x14ac:dyDescent="0.3">
      <c r="A1298">
        <v>325864</v>
      </c>
      <c r="B1298" t="s">
        <v>1007</v>
      </c>
    </row>
    <row r="1299" spans="1:2" x14ac:dyDescent="0.3">
      <c r="A1299">
        <v>325880</v>
      </c>
      <c r="B1299" t="s">
        <v>1008</v>
      </c>
    </row>
    <row r="1300" spans="1:2" x14ac:dyDescent="0.3">
      <c r="A1300">
        <v>325899</v>
      </c>
      <c r="B1300" t="s">
        <v>1009</v>
      </c>
    </row>
    <row r="1301" spans="1:2" x14ac:dyDescent="0.3">
      <c r="A1301">
        <v>325910</v>
      </c>
      <c r="B1301" t="s">
        <v>1010</v>
      </c>
    </row>
    <row r="1302" spans="1:2" x14ac:dyDescent="0.3">
      <c r="A1302">
        <v>325929</v>
      </c>
      <c r="B1302" t="s">
        <v>1011</v>
      </c>
    </row>
    <row r="1303" spans="1:2" x14ac:dyDescent="0.3">
      <c r="A1303">
        <v>325937</v>
      </c>
      <c r="B1303" t="s">
        <v>1012</v>
      </c>
    </row>
    <row r="1304" spans="1:2" x14ac:dyDescent="0.3">
      <c r="A1304">
        <v>325945</v>
      </c>
      <c r="B1304" t="s">
        <v>1013</v>
      </c>
    </row>
    <row r="1305" spans="1:2" x14ac:dyDescent="0.3">
      <c r="A1305">
        <v>325953</v>
      </c>
      <c r="B1305" t="s">
        <v>1014</v>
      </c>
    </row>
    <row r="1306" spans="1:2" x14ac:dyDescent="0.3">
      <c r="A1306">
        <v>325961</v>
      </c>
      <c r="B1306" t="s">
        <v>1015</v>
      </c>
    </row>
    <row r="1307" spans="1:2" x14ac:dyDescent="0.3">
      <c r="A1307">
        <v>325961</v>
      </c>
      <c r="B1307" t="s">
        <v>1015</v>
      </c>
    </row>
    <row r="1308" spans="1:2" x14ac:dyDescent="0.3">
      <c r="A1308">
        <v>325961</v>
      </c>
      <c r="B1308" t="s">
        <v>1015</v>
      </c>
    </row>
    <row r="1309" spans="1:2" x14ac:dyDescent="0.3">
      <c r="A1309">
        <v>325970</v>
      </c>
      <c r="B1309" t="s">
        <v>1016</v>
      </c>
    </row>
    <row r="1310" spans="1:2" x14ac:dyDescent="0.3">
      <c r="A1310">
        <v>325970</v>
      </c>
      <c r="B1310" t="s">
        <v>1016</v>
      </c>
    </row>
    <row r="1311" spans="1:2" x14ac:dyDescent="0.3">
      <c r="A1311">
        <v>325988</v>
      </c>
      <c r="B1311" t="s">
        <v>1017</v>
      </c>
    </row>
    <row r="1312" spans="1:2" x14ac:dyDescent="0.3">
      <c r="A1312">
        <v>325996</v>
      </c>
      <c r="B1312" t="s">
        <v>1018</v>
      </c>
    </row>
    <row r="1313" spans="1:2" x14ac:dyDescent="0.3">
      <c r="A1313">
        <v>326003</v>
      </c>
      <c r="B1313" t="s">
        <v>1019</v>
      </c>
    </row>
    <row r="1314" spans="1:2" x14ac:dyDescent="0.3">
      <c r="A1314">
        <v>326011</v>
      </c>
      <c r="B1314" t="s">
        <v>1020</v>
      </c>
    </row>
    <row r="1315" spans="1:2" x14ac:dyDescent="0.3">
      <c r="A1315">
        <v>326011</v>
      </c>
      <c r="B1315" t="s">
        <v>1020</v>
      </c>
    </row>
    <row r="1316" spans="1:2" x14ac:dyDescent="0.3">
      <c r="A1316">
        <v>510017</v>
      </c>
      <c r="B1316" t="s">
        <v>1021</v>
      </c>
    </row>
    <row r="1317" spans="1:2" x14ac:dyDescent="0.3">
      <c r="A1317">
        <v>510149</v>
      </c>
      <c r="B1317" t="s">
        <v>1022</v>
      </c>
    </row>
    <row r="1318" spans="1:2" x14ac:dyDescent="0.3">
      <c r="A1318">
        <v>510181</v>
      </c>
      <c r="B1318" t="s">
        <v>1023</v>
      </c>
    </row>
    <row r="1319" spans="1:2" x14ac:dyDescent="0.3">
      <c r="A1319">
        <v>510190</v>
      </c>
      <c r="B1319" t="s">
        <v>1024</v>
      </c>
    </row>
    <row r="1320" spans="1:2" x14ac:dyDescent="0.3">
      <c r="A1320">
        <v>510190</v>
      </c>
      <c r="B1320" t="s">
        <v>1024</v>
      </c>
    </row>
    <row r="1321" spans="1:2" x14ac:dyDescent="0.3">
      <c r="A1321">
        <v>510203</v>
      </c>
      <c r="B1321" t="s">
        <v>1025</v>
      </c>
    </row>
    <row r="1322" spans="1:2" x14ac:dyDescent="0.3">
      <c r="A1322">
        <v>510203</v>
      </c>
      <c r="B1322" t="s">
        <v>1025</v>
      </c>
    </row>
    <row r="1323" spans="1:2" x14ac:dyDescent="0.3">
      <c r="A1323">
        <v>510335</v>
      </c>
      <c r="B1323" t="s">
        <v>1026</v>
      </c>
    </row>
    <row r="1324" spans="1:2" x14ac:dyDescent="0.3">
      <c r="A1324">
        <v>510343</v>
      </c>
      <c r="B1324" t="s">
        <v>1027</v>
      </c>
    </row>
    <row r="1325" spans="1:2" x14ac:dyDescent="0.3">
      <c r="A1325">
        <v>510459</v>
      </c>
      <c r="B1325" t="s">
        <v>1028</v>
      </c>
    </row>
    <row r="1326" spans="1:2" x14ac:dyDescent="0.3">
      <c r="A1326">
        <v>510475</v>
      </c>
      <c r="B1326" t="s">
        <v>1029</v>
      </c>
    </row>
    <row r="1327" spans="1:2" x14ac:dyDescent="0.3">
      <c r="A1327">
        <v>510564</v>
      </c>
      <c r="B1327" t="s">
        <v>1030</v>
      </c>
    </row>
    <row r="1328" spans="1:2" x14ac:dyDescent="0.3">
      <c r="A1328">
        <v>510580</v>
      </c>
      <c r="B1328" t="s">
        <v>1031</v>
      </c>
    </row>
    <row r="1329" spans="1:2" x14ac:dyDescent="0.3">
      <c r="A1329">
        <v>510599</v>
      </c>
      <c r="B1329" t="s">
        <v>1032</v>
      </c>
    </row>
    <row r="1330" spans="1:2" x14ac:dyDescent="0.3">
      <c r="A1330">
        <v>510599</v>
      </c>
      <c r="B1330" t="s">
        <v>1032</v>
      </c>
    </row>
    <row r="1331" spans="1:2" x14ac:dyDescent="0.3">
      <c r="A1331">
        <v>510726</v>
      </c>
      <c r="B1331" t="s">
        <v>1033</v>
      </c>
    </row>
    <row r="1332" spans="1:2" x14ac:dyDescent="0.3">
      <c r="A1332">
        <v>510734</v>
      </c>
      <c r="B1332" t="s">
        <v>1034</v>
      </c>
    </row>
    <row r="1333" spans="1:2" x14ac:dyDescent="0.3">
      <c r="A1333">
        <v>510734</v>
      </c>
      <c r="B1333" t="s">
        <v>1034</v>
      </c>
    </row>
    <row r="1334" spans="1:2" x14ac:dyDescent="0.3">
      <c r="A1334">
        <v>510750</v>
      </c>
      <c r="B1334" t="s">
        <v>1035</v>
      </c>
    </row>
    <row r="1335" spans="1:2" x14ac:dyDescent="0.3">
      <c r="A1335">
        <v>510750</v>
      </c>
      <c r="B1335" t="s">
        <v>1035</v>
      </c>
    </row>
    <row r="1336" spans="1:2" x14ac:dyDescent="0.3">
      <c r="A1336">
        <v>510769</v>
      </c>
      <c r="B1336" t="s">
        <v>1036</v>
      </c>
    </row>
    <row r="1337" spans="1:2" x14ac:dyDescent="0.3">
      <c r="A1337">
        <v>510777</v>
      </c>
      <c r="B1337" t="s">
        <v>1037</v>
      </c>
    </row>
    <row r="1338" spans="1:2" x14ac:dyDescent="0.3">
      <c r="A1338">
        <v>510777</v>
      </c>
      <c r="B1338" t="s">
        <v>1037</v>
      </c>
    </row>
    <row r="1339" spans="1:2" x14ac:dyDescent="0.3">
      <c r="A1339">
        <v>510777</v>
      </c>
      <c r="B1339" t="s">
        <v>1037</v>
      </c>
    </row>
    <row r="1340" spans="1:2" x14ac:dyDescent="0.3">
      <c r="A1340">
        <v>510831</v>
      </c>
      <c r="B1340" t="s">
        <v>1038</v>
      </c>
    </row>
    <row r="1341" spans="1:2" x14ac:dyDescent="0.3">
      <c r="A1341">
        <v>510858</v>
      </c>
      <c r="B1341" t="s">
        <v>1039</v>
      </c>
    </row>
    <row r="1342" spans="1:2" x14ac:dyDescent="0.3">
      <c r="A1342">
        <v>510890</v>
      </c>
      <c r="B1342" t="s">
        <v>1040</v>
      </c>
    </row>
    <row r="1343" spans="1:2" x14ac:dyDescent="0.3">
      <c r="A1343">
        <v>510890</v>
      </c>
      <c r="B1343" t="s">
        <v>1040</v>
      </c>
    </row>
    <row r="1344" spans="1:2" x14ac:dyDescent="0.3">
      <c r="A1344">
        <v>510904</v>
      </c>
      <c r="B1344" t="s">
        <v>1041</v>
      </c>
    </row>
    <row r="1345" spans="1:2" x14ac:dyDescent="0.3">
      <c r="A1345">
        <v>510904</v>
      </c>
      <c r="B1345" t="s">
        <v>1041</v>
      </c>
    </row>
    <row r="1346" spans="1:2" x14ac:dyDescent="0.3">
      <c r="A1346">
        <v>510912</v>
      </c>
      <c r="B1346" t="s">
        <v>1042</v>
      </c>
    </row>
    <row r="1347" spans="1:2" x14ac:dyDescent="0.3">
      <c r="A1347">
        <v>510920</v>
      </c>
      <c r="B1347" t="s">
        <v>1043</v>
      </c>
    </row>
    <row r="1348" spans="1:2" x14ac:dyDescent="0.3">
      <c r="A1348">
        <v>510939</v>
      </c>
      <c r="B1348" t="s">
        <v>1044</v>
      </c>
    </row>
    <row r="1349" spans="1:2" x14ac:dyDescent="0.3">
      <c r="A1349">
        <v>510939</v>
      </c>
      <c r="B1349" t="s">
        <v>1044</v>
      </c>
    </row>
    <row r="1350" spans="1:2" x14ac:dyDescent="0.3">
      <c r="A1350">
        <v>510947</v>
      </c>
      <c r="B1350" t="s">
        <v>1045</v>
      </c>
    </row>
    <row r="1351" spans="1:2" x14ac:dyDescent="0.3">
      <c r="A1351">
        <v>510955</v>
      </c>
      <c r="B1351" t="s">
        <v>1046</v>
      </c>
    </row>
    <row r="1352" spans="1:2" x14ac:dyDescent="0.3">
      <c r="A1352">
        <v>510963</v>
      </c>
      <c r="B1352" t="s">
        <v>1047</v>
      </c>
    </row>
    <row r="1353" spans="1:2" x14ac:dyDescent="0.3">
      <c r="A1353">
        <v>510971</v>
      </c>
      <c r="B1353" t="s">
        <v>1048</v>
      </c>
    </row>
    <row r="1354" spans="1:2" x14ac:dyDescent="0.3">
      <c r="A1354">
        <v>510980</v>
      </c>
      <c r="B1354" t="s">
        <v>1049</v>
      </c>
    </row>
    <row r="1355" spans="1:2" x14ac:dyDescent="0.3">
      <c r="A1355">
        <v>510980</v>
      </c>
      <c r="B1355" t="s">
        <v>1049</v>
      </c>
    </row>
    <row r="1356" spans="1:2" x14ac:dyDescent="0.3">
      <c r="A1356">
        <v>510998</v>
      </c>
      <c r="B1356" t="s">
        <v>1050</v>
      </c>
    </row>
    <row r="1357" spans="1:2" x14ac:dyDescent="0.3">
      <c r="A1357">
        <v>511021</v>
      </c>
      <c r="B1357" t="s">
        <v>1051</v>
      </c>
    </row>
    <row r="1358" spans="1:2" x14ac:dyDescent="0.3">
      <c r="A1358">
        <v>511030</v>
      </c>
      <c r="B1358" t="s">
        <v>1052</v>
      </c>
    </row>
    <row r="1359" spans="1:2" x14ac:dyDescent="0.3">
      <c r="A1359">
        <v>511102</v>
      </c>
      <c r="B1359" t="s">
        <v>1053</v>
      </c>
    </row>
    <row r="1360" spans="1:2" x14ac:dyDescent="0.3">
      <c r="A1360">
        <v>511102</v>
      </c>
      <c r="B1360" t="s">
        <v>1053</v>
      </c>
    </row>
    <row r="1361" spans="1:2" x14ac:dyDescent="0.3">
      <c r="A1361">
        <v>511129</v>
      </c>
      <c r="B1361" t="s">
        <v>1054</v>
      </c>
    </row>
    <row r="1362" spans="1:2" x14ac:dyDescent="0.3">
      <c r="A1362">
        <v>511129</v>
      </c>
      <c r="B1362" t="s">
        <v>1054</v>
      </c>
    </row>
    <row r="1363" spans="1:2" x14ac:dyDescent="0.3">
      <c r="A1363">
        <v>511137</v>
      </c>
      <c r="B1363" t="s">
        <v>1055</v>
      </c>
    </row>
    <row r="1364" spans="1:2" x14ac:dyDescent="0.3">
      <c r="A1364">
        <v>511137</v>
      </c>
      <c r="B1364" t="s">
        <v>1055</v>
      </c>
    </row>
    <row r="1365" spans="1:2" x14ac:dyDescent="0.3">
      <c r="A1365">
        <v>511161</v>
      </c>
      <c r="B1365" t="s">
        <v>1056</v>
      </c>
    </row>
    <row r="1366" spans="1:2" x14ac:dyDescent="0.3">
      <c r="A1366">
        <v>511161</v>
      </c>
      <c r="B1366" t="s">
        <v>1056</v>
      </c>
    </row>
    <row r="1367" spans="1:2" x14ac:dyDescent="0.3">
      <c r="A1367">
        <v>511170</v>
      </c>
      <c r="B1367" t="s">
        <v>1057</v>
      </c>
    </row>
    <row r="1368" spans="1:2" x14ac:dyDescent="0.3">
      <c r="A1368">
        <v>511196</v>
      </c>
      <c r="B1368" t="s">
        <v>1058</v>
      </c>
    </row>
    <row r="1369" spans="1:2" x14ac:dyDescent="0.3">
      <c r="A1369">
        <v>511242</v>
      </c>
      <c r="B1369" t="s">
        <v>1059</v>
      </c>
    </row>
    <row r="1370" spans="1:2" x14ac:dyDescent="0.3">
      <c r="A1370">
        <v>511250</v>
      </c>
      <c r="B1370" t="s">
        <v>1060</v>
      </c>
    </row>
    <row r="1371" spans="1:2" x14ac:dyDescent="0.3">
      <c r="A1371">
        <v>511250</v>
      </c>
      <c r="B1371" t="s">
        <v>1060</v>
      </c>
    </row>
    <row r="1372" spans="1:2" x14ac:dyDescent="0.3">
      <c r="A1372">
        <v>511293</v>
      </c>
      <c r="B1372" t="s">
        <v>1061</v>
      </c>
    </row>
    <row r="1373" spans="1:2" x14ac:dyDescent="0.3">
      <c r="A1373">
        <v>511307</v>
      </c>
      <c r="B1373" t="s">
        <v>1062</v>
      </c>
    </row>
    <row r="1374" spans="1:2" x14ac:dyDescent="0.3">
      <c r="A1374">
        <v>511315</v>
      </c>
      <c r="B1374" t="s">
        <v>1063</v>
      </c>
    </row>
    <row r="1375" spans="1:2" x14ac:dyDescent="0.3">
      <c r="A1375">
        <v>511315</v>
      </c>
      <c r="B1375" t="s">
        <v>1063</v>
      </c>
    </row>
    <row r="1376" spans="1:2" x14ac:dyDescent="0.3">
      <c r="A1376">
        <v>511323</v>
      </c>
      <c r="B1376" t="s">
        <v>1064</v>
      </c>
    </row>
    <row r="1377" spans="1:2" x14ac:dyDescent="0.3">
      <c r="A1377">
        <v>511340</v>
      </c>
      <c r="B1377" t="s">
        <v>1065</v>
      </c>
    </row>
    <row r="1378" spans="1:2" x14ac:dyDescent="0.3">
      <c r="A1378">
        <v>511358</v>
      </c>
      <c r="B1378" t="s">
        <v>1066</v>
      </c>
    </row>
    <row r="1379" spans="1:2" x14ac:dyDescent="0.3">
      <c r="A1379">
        <v>511366</v>
      </c>
      <c r="B1379" t="s">
        <v>1067</v>
      </c>
    </row>
    <row r="1380" spans="1:2" x14ac:dyDescent="0.3">
      <c r="A1380">
        <v>511382</v>
      </c>
      <c r="B1380" t="s">
        <v>1068</v>
      </c>
    </row>
    <row r="1381" spans="1:2" x14ac:dyDescent="0.3">
      <c r="A1381">
        <v>511404</v>
      </c>
      <c r="B1381" t="s">
        <v>1069</v>
      </c>
    </row>
    <row r="1382" spans="1:2" x14ac:dyDescent="0.3">
      <c r="A1382">
        <v>511404</v>
      </c>
      <c r="B1382" t="s">
        <v>1069</v>
      </c>
    </row>
    <row r="1383" spans="1:2" x14ac:dyDescent="0.3">
      <c r="A1383">
        <v>511412</v>
      </c>
      <c r="B1383" t="s">
        <v>1070</v>
      </c>
    </row>
    <row r="1384" spans="1:2" x14ac:dyDescent="0.3">
      <c r="A1384">
        <v>511412</v>
      </c>
      <c r="B1384" t="s">
        <v>1070</v>
      </c>
    </row>
    <row r="1385" spans="1:2" x14ac:dyDescent="0.3">
      <c r="A1385">
        <v>511420</v>
      </c>
      <c r="B1385" t="s">
        <v>1071</v>
      </c>
    </row>
    <row r="1386" spans="1:2" x14ac:dyDescent="0.3">
      <c r="A1386">
        <v>511439</v>
      </c>
      <c r="B1386" t="s">
        <v>1072</v>
      </c>
    </row>
    <row r="1387" spans="1:2" x14ac:dyDescent="0.3">
      <c r="A1387">
        <v>511536</v>
      </c>
      <c r="B1387" t="s">
        <v>1073</v>
      </c>
    </row>
    <row r="1388" spans="1:2" x14ac:dyDescent="0.3">
      <c r="A1388">
        <v>511552</v>
      </c>
      <c r="B1388" t="s">
        <v>1074</v>
      </c>
    </row>
    <row r="1389" spans="1:2" x14ac:dyDescent="0.3">
      <c r="A1389">
        <v>511560</v>
      </c>
      <c r="B1389" t="s">
        <v>1075</v>
      </c>
    </row>
    <row r="1390" spans="1:2" x14ac:dyDescent="0.3">
      <c r="A1390">
        <v>511579</v>
      </c>
      <c r="B1390" t="s">
        <v>1076</v>
      </c>
    </row>
    <row r="1391" spans="1:2" x14ac:dyDescent="0.3">
      <c r="A1391">
        <v>511579</v>
      </c>
      <c r="B1391" t="s">
        <v>1076</v>
      </c>
    </row>
    <row r="1392" spans="1:2" x14ac:dyDescent="0.3">
      <c r="A1392">
        <v>511609</v>
      </c>
      <c r="B1392" t="s">
        <v>1077</v>
      </c>
    </row>
    <row r="1393" spans="1:2" x14ac:dyDescent="0.3">
      <c r="A1393">
        <v>511617</v>
      </c>
      <c r="B1393" t="s">
        <v>1078</v>
      </c>
    </row>
    <row r="1394" spans="1:2" x14ac:dyDescent="0.3">
      <c r="A1394">
        <v>511617</v>
      </c>
      <c r="B1394" t="s">
        <v>1078</v>
      </c>
    </row>
    <row r="1395" spans="1:2" x14ac:dyDescent="0.3">
      <c r="A1395">
        <v>511625</v>
      </c>
      <c r="B1395" t="s">
        <v>1079</v>
      </c>
    </row>
    <row r="1396" spans="1:2" x14ac:dyDescent="0.3">
      <c r="A1396">
        <v>511650</v>
      </c>
      <c r="B1396" t="s">
        <v>1080</v>
      </c>
    </row>
    <row r="1397" spans="1:2" x14ac:dyDescent="0.3">
      <c r="A1397">
        <v>511676</v>
      </c>
      <c r="B1397" t="s">
        <v>1081</v>
      </c>
    </row>
    <row r="1398" spans="1:2" x14ac:dyDescent="0.3">
      <c r="A1398">
        <v>511692</v>
      </c>
      <c r="B1398" t="s">
        <v>1082</v>
      </c>
    </row>
    <row r="1399" spans="1:2" x14ac:dyDescent="0.3">
      <c r="A1399">
        <v>511714</v>
      </c>
      <c r="B1399" t="s">
        <v>1083</v>
      </c>
    </row>
    <row r="1400" spans="1:2" x14ac:dyDescent="0.3">
      <c r="A1400">
        <v>511722</v>
      </c>
      <c r="B1400" t="s">
        <v>1084</v>
      </c>
    </row>
    <row r="1401" spans="1:2" x14ac:dyDescent="0.3">
      <c r="A1401">
        <v>511730</v>
      </c>
      <c r="B1401" t="s">
        <v>1085</v>
      </c>
    </row>
    <row r="1402" spans="1:2" x14ac:dyDescent="0.3">
      <c r="A1402">
        <v>511749</v>
      </c>
      <c r="B1402" t="s">
        <v>1086</v>
      </c>
    </row>
    <row r="1403" spans="1:2" x14ac:dyDescent="0.3">
      <c r="A1403">
        <v>511790</v>
      </c>
      <c r="B1403" t="s">
        <v>1087</v>
      </c>
    </row>
    <row r="1404" spans="1:2" x14ac:dyDescent="0.3">
      <c r="A1404">
        <v>511846</v>
      </c>
      <c r="B1404" t="s">
        <v>1088</v>
      </c>
    </row>
    <row r="1405" spans="1:2" x14ac:dyDescent="0.3">
      <c r="A1405">
        <v>511854</v>
      </c>
      <c r="B1405" t="s">
        <v>1089</v>
      </c>
    </row>
    <row r="1406" spans="1:2" x14ac:dyDescent="0.3">
      <c r="A1406">
        <v>511862</v>
      </c>
      <c r="B1406" t="s">
        <v>1090</v>
      </c>
    </row>
    <row r="1407" spans="1:2" x14ac:dyDescent="0.3">
      <c r="A1407">
        <v>511862</v>
      </c>
      <c r="B1407" t="s">
        <v>1090</v>
      </c>
    </row>
    <row r="1408" spans="1:2" x14ac:dyDescent="0.3">
      <c r="A1408">
        <v>511927</v>
      </c>
      <c r="B1408" t="s">
        <v>1091</v>
      </c>
    </row>
    <row r="1409" spans="1:2" x14ac:dyDescent="0.3">
      <c r="A1409">
        <v>511935</v>
      </c>
      <c r="B1409" t="s">
        <v>1092</v>
      </c>
    </row>
    <row r="1410" spans="1:2" x14ac:dyDescent="0.3">
      <c r="A1410">
        <v>511943</v>
      </c>
      <c r="B1410" t="s">
        <v>1093</v>
      </c>
    </row>
    <row r="1411" spans="1:2" x14ac:dyDescent="0.3">
      <c r="A1411">
        <v>511960</v>
      </c>
      <c r="B1411" t="s">
        <v>1094</v>
      </c>
    </row>
    <row r="1412" spans="1:2" x14ac:dyDescent="0.3">
      <c r="A1412">
        <v>512010</v>
      </c>
      <c r="B1412" t="s">
        <v>1095</v>
      </c>
    </row>
    <row r="1413" spans="1:2" x14ac:dyDescent="0.3">
      <c r="A1413">
        <v>512036</v>
      </c>
      <c r="B1413" t="s">
        <v>1096</v>
      </c>
    </row>
    <row r="1414" spans="1:2" x14ac:dyDescent="0.3">
      <c r="A1414">
        <v>512044</v>
      </c>
      <c r="B1414" t="s">
        <v>1097</v>
      </c>
    </row>
    <row r="1415" spans="1:2" x14ac:dyDescent="0.3">
      <c r="A1415">
        <v>512052</v>
      </c>
      <c r="B1415" t="s">
        <v>1098</v>
      </c>
    </row>
    <row r="1416" spans="1:2" x14ac:dyDescent="0.3">
      <c r="A1416">
        <v>512060</v>
      </c>
      <c r="B1416" t="s">
        <v>1099</v>
      </c>
    </row>
    <row r="1417" spans="1:2" x14ac:dyDescent="0.3">
      <c r="A1417">
        <v>512060</v>
      </c>
      <c r="B1417" t="s">
        <v>1099</v>
      </c>
    </row>
    <row r="1418" spans="1:2" x14ac:dyDescent="0.3">
      <c r="A1418">
        <v>512079</v>
      </c>
      <c r="B1418" t="s">
        <v>1100</v>
      </c>
    </row>
    <row r="1419" spans="1:2" x14ac:dyDescent="0.3">
      <c r="A1419">
        <v>512125</v>
      </c>
      <c r="B1419" t="s">
        <v>1101</v>
      </c>
    </row>
    <row r="1420" spans="1:2" x14ac:dyDescent="0.3">
      <c r="A1420">
        <v>512141</v>
      </c>
      <c r="B1420" t="s">
        <v>1102</v>
      </c>
    </row>
    <row r="1421" spans="1:2" x14ac:dyDescent="0.3">
      <c r="A1421">
        <v>512176</v>
      </c>
      <c r="B1421" t="s">
        <v>1103</v>
      </c>
    </row>
    <row r="1422" spans="1:2" x14ac:dyDescent="0.3">
      <c r="A1422">
        <v>512176</v>
      </c>
      <c r="B1422" t="s">
        <v>1103</v>
      </c>
    </row>
    <row r="1423" spans="1:2" x14ac:dyDescent="0.3">
      <c r="A1423">
        <v>512192</v>
      </c>
      <c r="B1423" t="s">
        <v>1104</v>
      </c>
    </row>
    <row r="1424" spans="1:2" x14ac:dyDescent="0.3">
      <c r="A1424">
        <v>512214</v>
      </c>
      <c r="B1424" t="s">
        <v>1105</v>
      </c>
    </row>
    <row r="1425" spans="1:2" x14ac:dyDescent="0.3">
      <c r="A1425">
        <v>512249</v>
      </c>
      <c r="B1425" t="s">
        <v>1106</v>
      </c>
    </row>
    <row r="1426" spans="1:2" x14ac:dyDescent="0.3">
      <c r="A1426">
        <v>512257</v>
      </c>
      <c r="B1426" t="s">
        <v>1107</v>
      </c>
    </row>
    <row r="1427" spans="1:2" x14ac:dyDescent="0.3">
      <c r="A1427">
        <v>512257</v>
      </c>
      <c r="B1427" t="s">
        <v>1107</v>
      </c>
    </row>
    <row r="1428" spans="1:2" x14ac:dyDescent="0.3">
      <c r="A1428">
        <v>512257</v>
      </c>
      <c r="B1428" t="s">
        <v>1107</v>
      </c>
    </row>
    <row r="1429" spans="1:2" x14ac:dyDescent="0.3">
      <c r="A1429">
        <v>512273</v>
      </c>
      <c r="B1429" t="s">
        <v>1108</v>
      </c>
    </row>
    <row r="1430" spans="1:2" x14ac:dyDescent="0.3">
      <c r="A1430">
        <v>512273</v>
      </c>
      <c r="B1430" t="s">
        <v>1108</v>
      </c>
    </row>
    <row r="1431" spans="1:2" x14ac:dyDescent="0.3">
      <c r="A1431">
        <v>512273</v>
      </c>
      <c r="B1431" t="s">
        <v>1108</v>
      </c>
    </row>
    <row r="1432" spans="1:2" x14ac:dyDescent="0.3">
      <c r="A1432">
        <v>512273</v>
      </c>
      <c r="B1432" t="s">
        <v>1108</v>
      </c>
    </row>
    <row r="1433" spans="1:2" x14ac:dyDescent="0.3">
      <c r="A1433">
        <v>512281</v>
      </c>
      <c r="B1433" t="s">
        <v>1109</v>
      </c>
    </row>
    <row r="1434" spans="1:2" x14ac:dyDescent="0.3">
      <c r="A1434">
        <v>512290</v>
      </c>
      <c r="B1434" t="s">
        <v>1110</v>
      </c>
    </row>
    <row r="1435" spans="1:2" x14ac:dyDescent="0.3">
      <c r="A1435">
        <v>512303</v>
      </c>
      <c r="B1435" t="s">
        <v>1111</v>
      </c>
    </row>
    <row r="1436" spans="1:2" x14ac:dyDescent="0.3">
      <c r="A1436">
        <v>512362</v>
      </c>
      <c r="B1436" t="s">
        <v>1112</v>
      </c>
    </row>
    <row r="1437" spans="1:2" x14ac:dyDescent="0.3">
      <c r="A1437">
        <v>512370</v>
      </c>
      <c r="B1437" t="s">
        <v>1113</v>
      </c>
    </row>
    <row r="1438" spans="1:2" x14ac:dyDescent="0.3">
      <c r="A1438">
        <v>512389</v>
      </c>
      <c r="B1438" t="s">
        <v>1114</v>
      </c>
    </row>
    <row r="1439" spans="1:2" x14ac:dyDescent="0.3">
      <c r="A1439">
        <v>512443</v>
      </c>
      <c r="B1439" t="s">
        <v>1115</v>
      </c>
    </row>
    <row r="1440" spans="1:2" x14ac:dyDescent="0.3">
      <c r="A1440">
        <v>512516</v>
      </c>
      <c r="B1440" t="s">
        <v>1116</v>
      </c>
    </row>
    <row r="1441" spans="1:2" x14ac:dyDescent="0.3">
      <c r="A1441">
        <v>512524</v>
      </c>
      <c r="B1441" t="s">
        <v>1117</v>
      </c>
    </row>
    <row r="1442" spans="1:2" x14ac:dyDescent="0.3">
      <c r="A1442">
        <v>512559</v>
      </c>
      <c r="B1442" t="s">
        <v>1118</v>
      </c>
    </row>
    <row r="1443" spans="1:2" x14ac:dyDescent="0.3">
      <c r="A1443">
        <v>512583</v>
      </c>
      <c r="B1443" t="s">
        <v>1119</v>
      </c>
    </row>
    <row r="1444" spans="1:2" x14ac:dyDescent="0.3">
      <c r="A1444">
        <v>512591</v>
      </c>
      <c r="B1444" t="s">
        <v>1120</v>
      </c>
    </row>
    <row r="1445" spans="1:2" x14ac:dyDescent="0.3">
      <c r="A1445">
        <v>512605</v>
      </c>
      <c r="B1445" t="s">
        <v>1121</v>
      </c>
    </row>
    <row r="1446" spans="1:2" x14ac:dyDescent="0.3">
      <c r="A1446">
        <v>512605</v>
      </c>
      <c r="B1446" t="s">
        <v>1121</v>
      </c>
    </row>
    <row r="1447" spans="1:2" x14ac:dyDescent="0.3">
      <c r="A1447">
        <v>512648</v>
      </c>
      <c r="B1447" t="s">
        <v>1122</v>
      </c>
    </row>
    <row r="1448" spans="1:2" x14ac:dyDescent="0.3">
      <c r="A1448">
        <v>512664</v>
      </c>
      <c r="B1448" t="s">
        <v>1123</v>
      </c>
    </row>
    <row r="1449" spans="1:2" x14ac:dyDescent="0.3">
      <c r="A1449">
        <v>512702</v>
      </c>
      <c r="B1449" t="s">
        <v>1124</v>
      </c>
    </row>
    <row r="1450" spans="1:2" x14ac:dyDescent="0.3">
      <c r="A1450">
        <v>512710</v>
      </c>
      <c r="B1450" t="s">
        <v>1125</v>
      </c>
    </row>
    <row r="1451" spans="1:2" x14ac:dyDescent="0.3">
      <c r="A1451">
        <v>512729</v>
      </c>
      <c r="B1451" t="s">
        <v>1126</v>
      </c>
    </row>
    <row r="1452" spans="1:2" x14ac:dyDescent="0.3">
      <c r="A1452">
        <v>512770</v>
      </c>
      <c r="B1452" t="s">
        <v>1127</v>
      </c>
    </row>
    <row r="1453" spans="1:2" x14ac:dyDescent="0.3">
      <c r="A1453">
        <v>512818</v>
      </c>
      <c r="B1453" t="s">
        <v>1128</v>
      </c>
    </row>
    <row r="1454" spans="1:2" x14ac:dyDescent="0.3">
      <c r="A1454">
        <v>512826</v>
      </c>
      <c r="B1454" t="s">
        <v>1129</v>
      </c>
    </row>
    <row r="1455" spans="1:2" x14ac:dyDescent="0.3">
      <c r="A1455">
        <v>512826</v>
      </c>
      <c r="B1455" t="s">
        <v>1129</v>
      </c>
    </row>
    <row r="1456" spans="1:2" x14ac:dyDescent="0.3">
      <c r="A1456">
        <v>512834</v>
      </c>
      <c r="B1456" t="s">
        <v>1130</v>
      </c>
    </row>
    <row r="1457" spans="1:2" x14ac:dyDescent="0.3">
      <c r="A1457">
        <v>512842</v>
      </c>
      <c r="B1457" t="s">
        <v>1131</v>
      </c>
    </row>
    <row r="1458" spans="1:2" x14ac:dyDescent="0.3">
      <c r="A1458">
        <v>512850</v>
      </c>
      <c r="B1458" t="s">
        <v>1132</v>
      </c>
    </row>
    <row r="1459" spans="1:2" x14ac:dyDescent="0.3">
      <c r="A1459">
        <v>512869</v>
      </c>
      <c r="B1459" t="s">
        <v>1133</v>
      </c>
    </row>
    <row r="1460" spans="1:2" x14ac:dyDescent="0.3">
      <c r="A1460">
        <v>512915</v>
      </c>
      <c r="B1460" t="s">
        <v>1134</v>
      </c>
    </row>
    <row r="1461" spans="1:2" x14ac:dyDescent="0.3">
      <c r="A1461">
        <v>513059</v>
      </c>
      <c r="B1461" t="s">
        <v>1135</v>
      </c>
    </row>
    <row r="1462" spans="1:2" x14ac:dyDescent="0.3">
      <c r="A1462">
        <v>513067</v>
      </c>
      <c r="B1462" t="s">
        <v>1136</v>
      </c>
    </row>
    <row r="1463" spans="1:2" x14ac:dyDescent="0.3">
      <c r="A1463">
        <v>513083</v>
      </c>
      <c r="B1463" t="s">
        <v>1137</v>
      </c>
    </row>
    <row r="1464" spans="1:2" x14ac:dyDescent="0.3">
      <c r="A1464">
        <v>513105</v>
      </c>
      <c r="B1464" t="s">
        <v>1138</v>
      </c>
    </row>
    <row r="1465" spans="1:2" x14ac:dyDescent="0.3">
      <c r="A1465">
        <v>513113</v>
      </c>
      <c r="B1465" t="s">
        <v>1139</v>
      </c>
    </row>
    <row r="1466" spans="1:2" x14ac:dyDescent="0.3">
      <c r="A1466">
        <v>513130</v>
      </c>
      <c r="B1466" t="s">
        <v>1140</v>
      </c>
    </row>
    <row r="1467" spans="1:2" x14ac:dyDescent="0.3">
      <c r="A1467">
        <v>513130</v>
      </c>
      <c r="B1467" t="s">
        <v>1140</v>
      </c>
    </row>
    <row r="1468" spans="1:2" x14ac:dyDescent="0.3">
      <c r="A1468">
        <v>513148</v>
      </c>
      <c r="B1468" t="s">
        <v>1141</v>
      </c>
    </row>
    <row r="1469" spans="1:2" x14ac:dyDescent="0.3">
      <c r="A1469">
        <v>513164</v>
      </c>
      <c r="B1469" t="s">
        <v>1142</v>
      </c>
    </row>
    <row r="1470" spans="1:2" x14ac:dyDescent="0.3">
      <c r="A1470">
        <v>513180</v>
      </c>
      <c r="B1470" t="s">
        <v>1143</v>
      </c>
    </row>
    <row r="1471" spans="1:2" x14ac:dyDescent="0.3">
      <c r="A1471">
        <v>513253</v>
      </c>
      <c r="B1471" t="s">
        <v>1144</v>
      </c>
    </row>
    <row r="1472" spans="1:2" x14ac:dyDescent="0.3">
      <c r="A1472">
        <v>513288</v>
      </c>
      <c r="B1472" t="s">
        <v>1145</v>
      </c>
    </row>
    <row r="1473" spans="1:2" x14ac:dyDescent="0.3">
      <c r="A1473">
        <v>513300</v>
      </c>
      <c r="B1473" t="s">
        <v>1146</v>
      </c>
    </row>
    <row r="1474" spans="1:2" x14ac:dyDescent="0.3">
      <c r="A1474">
        <v>513318</v>
      </c>
      <c r="B1474" t="s">
        <v>1147</v>
      </c>
    </row>
    <row r="1475" spans="1:2" x14ac:dyDescent="0.3">
      <c r="A1475">
        <v>513326</v>
      </c>
      <c r="B1475" t="s">
        <v>1148</v>
      </c>
    </row>
    <row r="1476" spans="1:2" x14ac:dyDescent="0.3">
      <c r="A1476">
        <v>513334</v>
      </c>
      <c r="B1476" t="s">
        <v>1149</v>
      </c>
    </row>
    <row r="1477" spans="1:2" x14ac:dyDescent="0.3">
      <c r="A1477">
        <v>513334</v>
      </c>
      <c r="B1477" t="s">
        <v>1149</v>
      </c>
    </row>
    <row r="1478" spans="1:2" x14ac:dyDescent="0.3">
      <c r="A1478">
        <v>513350</v>
      </c>
      <c r="B1478" t="s">
        <v>1150</v>
      </c>
    </row>
    <row r="1479" spans="1:2" x14ac:dyDescent="0.3">
      <c r="A1479">
        <v>513350</v>
      </c>
      <c r="B1479" t="s">
        <v>1150</v>
      </c>
    </row>
    <row r="1480" spans="1:2" x14ac:dyDescent="0.3">
      <c r="A1480">
        <v>513350</v>
      </c>
      <c r="B1480" t="s">
        <v>1150</v>
      </c>
    </row>
    <row r="1481" spans="1:2" x14ac:dyDescent="0.3">
      <c r="A1481">
        <v>513369</v>
      </c>
      <c r="B1481" t="s">
        <v>1151</v>
      </c>
    </row>
    <row r="1482" spans="1:2" x14ac:dyDescent="0.3">
      <c r="A1482">
        <v>513385</v>
      </c>
      <c r="B1482" t="s">
        <v>1152</v>
      </c>
    </row>
    <row r="1483" spans="1:2" x14ac:dyDescent="0.3">
      <c r="A1483">
        <v>513407</v>
      </c>
      <c r="B1483" t="s">
        <v>1153</v>
      </c>
    </row>
    <row r="1484" spans="1:2" x14ac:dyDescent="0.3">
      <c r="A1484">
        <v>513423</v>
      </c>
      <c r="B1484" t="s">
        <v>1154</v>
      </c>
    </row>
    <row r="1485" spans="1:2" x14ac:dyDescent="0.3">
      <c r="A1485">
        <v>513431</v>
      </c>
      <c r="B1485" t="s">
        <v>1155</v>
      </c>
    </row>
    <row r="1486" spans="1:2" x14ac:dyDescent="0.3">
      <c r="A1486">
        <v>513458</v>
      </c>
      <c r="B1486" t="s">
        <v>1156</v>
      </c>
    </row>
    <row r="1487" spans="1:2" x14ac:dyDescent="0.3">
      <c r="A1487">
        <v>513466</v>
      </c>
      <c r="B1487" t="s">
        <v>1157</v>
      </c>
    </row>
    <row r="1488" spans="1:2" x14ac:dyDescent="0.3">
      <c r="A1488">
        <v>513474</v>
      </c>
      <c r="B1488" t="s">
        <v>1158</v>
      </c>
    </row>
    <row r="1489" spans="1:2" x14ac:dyDescent="0.3">
      <c r="A1489">
        <v>513474</v>
      </c>
      <c r="B1489" t="s">
        <v>1158</v>
      </c>
    </row>
    <row r="1490" spans="1:2" x14ac:dyDescent="0.3">
      <c r="A1490">
        <v>513490</v>
      </c>
      <c r="B1490" t="s">
        <v>1159</v>
      </c>
    </row>
    <row r="1491" spans="1:2" x14ac:dyDescent="0.3">
      <c r="A1491">
        <v>513512</v>
      </c>
      <c r="B1491" t="s">
        <v>1160</v>
      </c>
    </row>
    <row r="1492" spans="1:2" x14ac:dyDescent="0.3">
      <c r="A1492">
        <v>513512</v>
      </c>
      <c r="B1492" t="s">
        <v>1160</v>
      </c>
    </row>
    <row r="1493" spans="1:2" x14ac:dyDescent="0.3">
      <c r="A1493">
        <v>513539</v>
      </c>
      <c r="B1493" t="s">
        <v>1161</v>
      </c>
    </row>
    <row r="1494" spans="1:2" x14ac:dyDescent="0.3">
      <c r="A1494">
        <v>513555</v>
      </c>
      <c r="B1494" t="s">
        <v>1162</v>
      </c>
    </row>
    <row r="1495" spans="1:2" x14ac:dyDescent="0.3">
      <c r="A1495">
        <v>513580</v>
      </c>
      <c r="B1495" t="s">
        <v>1163</v>
      </c>
    </row>
    <row r="1496" spans="1:2" x14ac:dyDescent="0.3">
      <c r="A1496">
        <v>513598</v>
      </c>
      <c r="B1496" t="s">
        <v>1164</v>
      </c>
    </row>
    <row r="1497" spans="1:2" x14ac:dyDescent="0.3">
      <c r="A1497">
        <v>513601</v>
      </c>
      <c r="B1497" t="s">
        <v>1165</v>
      </c>
    </row>
    <row r="1498" spans="1:2" x14ac:dyDescent="0.3">
      <c r="A1498">
        <v>513610</v>
      </c>
      <c r="B1498" t="s">
        <v>1166</v>
      </c>
    </row>
    <row r="1499" spans="1:2" x14ac:dyDescent="0.3">
      <c r="A1499">
        <v>513628</v>
      </c>
      <c r="B1499" t="s">
        <v>1167</v>
      </c>
    </row>
    <row r="1500" spans="1:2" x14ac:dyDescent="0.3">
      <c r="A1500">
        <v>513628</v>
      </c>
      <c r="B1500" t="s">
        <v>1167</v>
      </c>
    </row>
    <row r="1501" spans="1:2" x14ac:dyDescent="0.3">
      <c r="A1501">
        <v>513636</v>
      </c>
      <c r="B1501" t="s">
        <v>1168</v>
      </c>
    </row>
    <row r="1502" spans="1:2" x14ac:dyDescent="0.3">
      <c r="A1502">
        <v>513644</v>
      </c>
      <c r="B1502" t="s">
        <v>1169</v>
      </c>
    </row>
    <row r="1503" spans="1:2" x14ac:dyDescent="0.3">
      <c r="A1503">
        <v>513644</v>
      </c>
      <c r="B1503" t="s">
        <v>1169</v>
      </c>
    </row>
    <row r="1504" spans="1:2" x14ac:dyDescent="0.3">
      <c r="A1504">
        <v>513660</v>
      </c>
      <c r="B1504" t="s">
        <v>1170</v>
      </c>
    </row>
    <row r="1505" spans="1:2" x14ac:dyDescent="0.3">
      <c r="A1505">
        <v>513687</v>
      </c>
      <c r="B1505" t="s">
        <v>1171</v>
      </c>
    </row>
    <row r="1506" spans="1:2" x14ac:dyDescent="0.3">
      <c r="A1506">
        <v>513709</v>
      </c>
      <c r="B1506" t="s">
        <v>1172</v>
      </c>
    </row>
    <row r="1507" spans="1:2" x14ac:dyDescent="0.3">
      <c r="A1507">
        <v>513725</v>
      </c>
      <c r="B1507" t="s">
        <v>1173</v>
      </c>
    </row>
    <row r="1508" spans="1:2" x14ac:dyDescent="0.3">
      <c r="A1508">
        <v>513725</v>
      </c>
      <c r="B1508" t="s">
        <v>1173</v>
      </c>
    </row>
    <row r="1509" spans="1:2" x14ac:dyDescent="0.3">
      <c r="A1509">
        <v>513750</v>
      </c>
      <c r="B1509" t="s">
        <v>1174</v>
      </c>
    </row>
    <row r="1510" spans="1:2" x14ac:dyDescent="0.3">
      <c r="A1510">
        <v>513768</v>
      </c>
      <c r="B1510" t="s">
        <v>1175</v>
      </c>
    </row>
    <row r="1511" spans="1:2" x14ac:dyDescent="0.3">
      <c r="A1511">
        <v>513814</v>
      </c>
      <c r="B1511" t="s">
        <v>1176</v>
      </c>
    </row>
    <row r="1512" spans="1:2" x14ac:dyDescent="0.3">
      <c r="A1512">
        <v>513822</v>
      </c>
      <c r="B1512" t="s">
        <v>1177</v>
      </c>
    </row>
    <row r="1513" spans="1:2" x14ac:dyDescent="0.3">
      <c r="A1513">
        <v>513849</v>
      </c>
      <c r="B1513" t="s">
        <v>1178</v>
      </c>
    </row>
    <row r="1514" spans="1:2" x14ac:dyDescent="0.3">
      <c r="A1514">
        <v>513857</v>
      </c>
      <c r="B1514" t="s">
        <v>1179</v>
      </c>
    </row>
    <row r="1515" spans="1:2" x14ac:dyDescent="0.3">
      <c r="A1515">
        <v>513954</v>
      </c>
      <c r="B1515" t="s">
        <v>1180</v>
      </c>
    </row>
    <row r="1516" spans="1:2" x14ac:dyDescent="0.3">
      <c r="A1516">
        <v>513962</v>
      </c>
      <c r="B1516" t="s">
        <v>1181</v>
      </c>
    </row>
    <row r="1517" spans="1:2" x14ac:dyDescent="0.3">
      <c r="A1517">
        <v>513970</v>
      </c>
      <c r="B1517" t="s">
        <v>1182</v>
      </c>
    </row>
    <row r="1518" spans="1:2" x14ac:dyDescent="0.3">
      <c r="A1518">
        <v>513997</v>
      </c>
      <c r="B1518" t="s">
        <v>1183</v>
      </c>
    </row>
    <row r="1519" spans="1:2" x14ac:dyDescent="0.3">
      <c r="A1519">
        <v>514004</v>
      </c>
      <c r="B1519" t="s">
        <v>1184</v>
      </c>
    </row>
    <row r="1520" spans="1:2" x14ac:dyDescent="0.3">
      <c r="A1520">
        <v>514020</v>
      </c>
      <c r="B1520" t="s">
        <v>1185</v>
      </c>
    </row>
    <row r="1521" spans="1:2" x14ac:dyDescent="0.3">
      <c r="A1521">
        <v>514047</v>
      </c>
      <c r="B1521" t="s">
        <v>1186</v>
      </c>
    </row>
    <row r="1522" spans="1:2" x14ac:dyDescent="0.3">
      <c r="A1522">
        <v>514047</v>
      </c>
      <c r="B1522" t="s">
        <v>1186</v>
      </c>
    </row>
    <row r="1523" spans="1:2" x14ac:dyDescent="0.3">
      <c r="A1523">
        <v>514055</v>
      </c>
      <c r="B1523" t="s">
        <v>1187</v>
      </c>
    </row>
    <row r="1524" spans="1:2" x14ac:dyDescent="0.3">
      <c r="A1524">
        <v>514080</v>
      </c>
      <c r="B1524" t="s">
        <v>1188</v>
      </c>
    </row>
    <row r="1525" spans="1:2" x14ac:dyDescent="0.3">
      <c r="A1525">
        <v>514101</v>
      </c>
      <c r="B1525" t="s">
        <v>1189</v>
      </c>
    </row>
    <row r="1526" spans="1:2" x14ac:dyDescent="0.3">
      <c r="A1526">
        <v>514110</v>
      </c>
      <c r="B1526" t="s">
        <v>1190</v>
      </c>
    </row>
    <row r="1527" spans="1:2" x14ac:dyDescent="0.3">
      <c r="A1527">
        <v>514128</v>
      </c>
      <c r="B1527" t="s">
        <v>1191</v>
      </c>
    </row>
    <row r="1528" spans="1:2" x14ac:dyDescent="0.3">
      <c r="A1528">
        <v>514136</v>
      </c>
      <c r="B1528" t="s">
        <v>1192</v>
      </c>
    </row>
    <row r="1529" spans="1:2" x14ac:dyDescent="0.3">
      <c r="A1529">
        <v>514144</v>
      </c>
      <c r="B1529" t="s">
        <v>1193</v>
      </c>
    </row>
    <row r="1530" spans="1:2" x14ac:dyDescent="0.3">
      <c r="A1530">
        <v>514160</v>
      </c>
      <c r="B1530" t="s">
        <v>1194</v>
      </c>
    </row>
    <row r="1531" spans="1:2" x14ac:dyDescent="0.3">
      <c r="A1531">
        <v>514187</v>
      </c>
      <c r="B1531" t="s">
        <v>1195</v>
      </c>
    </row>
    <row r="1532" spans="1:2" x14ac:dyDescent="0.3">
      <c r="A1532">
        <v>514209</v>
      </c>
      <c r="B1532" t="s">
        <v>1196</v>
      </c>
    </row>
    <row r="1533" spans="1:2" x14ac:dyDescent="0.3">
      <c r="A1533">
        <v>514217</v>
      </c>
      <c r="B1533" t="s">
        <v>1197</v>
      </c>
    </row>
    <row r="1534" spans="1:2" x14ac:dyDescent="0.3">
      <c r="A1534">
        <v>514233</v>
      </c>
      <c r="B1534" t="s">
        <v>1198</v>
      </c>
    </row>
    <row r="1535" spans="1:2" x14ac:dyDescent="0.3">
      <c r="A1535">
        <v>514233</v>
      </c>
      <c r="B1535" t="s">
        <v>1198</v>
      </c>
    </row>
    <row r="1536" spans="1:2" x14ac:dyDescent="0.3">
      <c r="A1536">
        <v>514250</v>
      </c>
      <c r="B1536" t="s">
        <v>1199</v>
      </c>
    </row>
    <row r="1537" spans="1:2" x14ac:dyDescent="0.3">
      <c r="A1537">
        <v>514268</v>
      </c>
      <c r="B1537" t="s">
        <v>1200</v>
      </c>
    </row>
    <row r="1538" spans="1:2" x14ac:dyDescent="0.3">
      <c r="A1538">
        <v>514276</v>
      </c>
      <c r="B1538" t="s">
        <v>1201</v>
      </c>
    </row>
    <row r="1539" spans="1:2" x14ac:dyDescent="0.3">
      <c r="A1539">
        <v>514276</v>
      </c>
      <c r="B1539" t="s">
        <v>1201</v>
      </c>
    </row>
    <row r="1540" spans="1:2" x14ac:dyDescent="0.3">
      <c r="A1540">
        <v>514330</v>
      </c>
      <c r="B1540" t="s">
        <v>1202</v>
      </c>
    </row>
    <row r="1541" spans="1:2" x14ac:dyDescent="0.3">
      <c r="A1541">
        <v>514365</v>
      </c>
      <c r="B1541" t="s">
        <v>1203</v>
      </c>
    </row>
    <row r="1542" spans="1:2" x14ac:dyDescent="0.3">
      <c r="A1542">
        <v>514365</v>
      </c>
      <c r="B1542" t="s">
        <v>1203</v>
      </c>
    </row>
    <row r="1543" spans="1:2" x14ac:dyDescent="0.3">
      <c r="A1543">
        <v>514365</v>
      </c>
      <c r="B1543" t="s">
        <v>1203</v>
      </c>
    </row>
    <row r="1544" spans="1:2" x14ac:dyDescent="0.3">
      <c r="A1544">
        <v>514373</v>
      </c>
      <c r="B1544" t="s">
        <v>1204</v>
      </c>
    </row>
    <row r="1545" spans="1:2" x14ac:dyDescent="0.3">
      <c r="A1545">
        <v>514390</v>
      </c>
      <c r="B1545" t="s">
        <v>1205</v>
      </c>
    </row>
    <row r="1546" spans="1:2" x14ac:dyDescent="0.3">
      <c r="A1546">
        <v>514411</v>
      </c>
      <c r="B1546" t="s">
        <v>1206</v>
      </c>
    </row>
    <row r="1547" spans="1:2" x14ac:dyDescent="0.3">
      <c r="A1547">
        <v>514446</v>
      </c>
      <c r="B1547" t="s">
        <v>1207</v>
      </c>
    </row>
    <row r="1548" spans="1:2" x14ac:dyDescent="0.3">
      <c r="A1548">
        <v>514454</v>
      </c>
      <c r="B1548" t="s">
        <v>1208</v>
      </c>
    </row>
    <row r="1549" spans="1:2" x14ac:dyDescent="0.3">
      <c r="A1549">
        <v>514454</v>
      </c>
      <c r="B1549" t="s">
        <v>1208</v>
      </c>
    </row>
    <row r="1550" spans="1:2" x14ac:dyDescent="0.3">
      <c r="A1550">
        <v>514497</v>
      </c>
      <c r="B1550" t="s">
        <v>1209</v>
      </c>
    </row>
    <row r="1551" spans="1:2" x14ac:dyDescent="0.3">
      <c r="A1551">
        <v>514500</v>
      </c>
      <c r="B1551" t="s">
        <v>1210</v>
      </c>
    </row>
    <row r="1552" spans="1:2" x14ac:dyDescent="0.3">
      <c r="A1552">
        <v>514519</v>
      </c>
      <c r="B1552" t="s">
        <v>1211</v>
      </c>
    </row>
    <row r="1553" spans="1:2" x14ac:dyDescent="0.3">
      <c r="A1553">
        <v>514551</v>
      </c>
      <c r="B1553" t="s">
        <v>1212</v>
      </c>
    </row>
    <row r="1554" spans="1:2" x14ac:dyDescent="0.3">
      <c r="A1554">
        <v>514632</v>
      </c>
      <c r="B1554" t="s">
        <v>1213</v>
      </c>
    </row>
    <row r="1555" spans="1:2" x14ac:dyDescent="0.3">
      <c r="A1555">
        <v>514632</v>
      </c>
      <c r="B1555" t="s">
        <v>1213</v>
      </c>
    </row>
    <row r="1556" spans="1:2" x14ac:dyDescent="0.3">
      <c r="A1556">
        <v>514659</v>
      </c>
      <c r="B1556" t="s">
        <v>1214</v>
      </c>
    </row>
    <row r="1557" spans="1:2" x14ac:dyDescent="0.3">
      <c r="A1557">
        <v>514683</v>
      </c>
      <c r="B1557" t="s">
        <v>1215</v>
      </c>
    </row>
    <row r="1558" spans="1:2" x14ac:dyDescent="0.3">
      <c r="A1558">
        <v>514713</v>
      </c>
      <c r="B1558" t="s">
        <v>1216</v>
      </c>
    </row>
    <row r="1559" spans="1:2" x14ac:dyDescent="0.3">
      <c r="A1559">
        <v>514802</v>
      </c>
      <c r="B1559" t="s">
        <v>1217</v>
      </c>
    </row>
    <row r="1560" spans="1:2" x14ac:dyDescent="0.3">
      <c r="A1560">
        <v>514802</v>
      </c>
      <c r="B1560" t="s">
        <v>1217</v>
      </c>
    </row>
    <row r="1561" spans="1:2" x14ac:dyDescent="0.3">
      <c r="A1561">
        <v>514837</v>
      </c>
      <c r="B1561" t="s">
        <v>1218</v>
      </c>
    </row>
    <row r="1562" spans="1:2" x14ac:dyDescent="0.3">
      <c r="A1562">
        <v>514926</v>
      </c>
      <c r="B1562" t="s">
        <v>1219</v>
      </c>
    </row>
    <row r="1563" spans="1:2" x14ac:dyDescent="0.3">
      <c r="A1563">
        <v>515000</v>
      </c>
      <c r="B1563" t="s">
        <v>1220</v>
      </c>
    </row>
    <row r="1564" spans="1:2" x14ac:dyDescent="0.3">
      <c r="A1564">
        <v>515027</v>
      </c>
      <c r="B1564" t="s">
        <v>1221</v>
      </c>
    </row>
    <row r="1565" spans="1:2" x14ac:dyDescent="0.3">
      <c r="A1565">
        <v>515051</v>
      </c>
      <c r="B1565" t="s">
        <v>1222</v>
      </c>
    </row>
    <row r="1566" spans="1:2" x14ac:dyDescent="0.3">
      <c r="A1566">
        <v>515086</v>
      </c>
      <c r="B1566" t="s">
        <v>1223</v>
      </c>
    </row>
    <row r="1567" spans="1:2" x14ac:dyDescent="0.3">
      <c r="A1567">
        <v>515248</v>
      </c>
      <c r="B1567" t="s">
        <v>1224</v>
      </c>
    </row>
    <row r="1568" spans="1:2" x14ac:dyDescent="0.3">
      <c r="A1568">
        <v>515760</v>
      </c>
      <c r="B1568" t="s">
        <v>1225</v>
      </c>
    </row>
    <row r="1569" spans="1:2" x14ac:dyDescent="0.3">
      <c r="A1569">
        <v>516040</v>
      </c>
      <c r="B1569" t="s">
        <v>1226</v>
      </c>
    </row>
    <row r="1570" spans="1:2" x14ac:dyDescent="0.3">
      <c r="A1570">
        <v>516040</v>
      </c>
      <c r="B1570" t="s">
        <v>1226</v>
      </c>
    </row>
    <row r="1571" spans="1:2" x14ac:dyDescent="0.3">
      <c r="A1571">
        <v>516236</v>
      </c>
      <c r="B1571" t="s">
        <v>1227</v>
      </c>
    </row>
    <row r="1572" spans="1:2" x14ac:dyDescent="0.3">
      <c r="A1572">
        <v>516236</v>
      </c>
      <c r="B1572" t="s">
        <v>1227</v>
      </c>
    </row>
    <row r="1573" spans="1:2" x14ac:dyDescent="0.3">
      <c r="A1573">
        <v>516244</v>
      </c>
      <c r="B1573" t="s">
        <v>1228</v>
      </c>
    </row>
    <row r="1574" spans="1:2" x14ac:dyDescent="0.3">
      <c r="A1574">
        <v>516244</v>
      </c>
      <c r="B1574" t="s">
        <v>1228</v>
      </c>
    </row>
    <row r="1575" spans="1:2" x14ac:dyDescent="0.3">
      <c r="A1575">
        <v>516309</v>
      </c>
      <c r="B1575" t="s">
        <v>1229</v>
      </c>
    </row>
    <row r="1576" spans="1:2" x14ac:dyDescent="0.3">
      <c r="A1576">
        <v>516376</v>
      </c>
      <c r="B1576" t="s">
        <v>1230</v>
      </c>
    </row>
    <row r="1577" spans="1:2" x14ac:dyDescent="0.3">
      <c r="A1577">
        <v>516384</v>
      </c>
      <c r="B1577" t="s">
        <v>1231</v>
      </c>
    </row>
    <row r="1578" spans="1:2" x14ac:dyDescent="0.3">
      <c r="A1578">
        <v>516414</v>
      </c>
      <c r="B1578" t="s">
        <v>1232</v>
      </c>
    </row>
    <row r="1579" spans="1:2" x14ac:dyDescent="0.3">
      <c r="A1579">
        <v>516414</v>
      </c>
      <c r="B1579" t="s">
        <v>1232</v>
      </c>
    </row>
    <row r="1580" spans="1:2" x14ac:dyDescent="0.3">
      <c r="A1580">
        <v>516414</v>
      </c>
      <c r="B1580" t="s">
        <v>1232</v>
      </c>
    </row>
    <row r="1581" spans="1:2" x14ac:dyDescent="0.3">
      <c r="A1581">
        <v>516627</v>
      </c>
      <c r="B1581" t="s">
        <v>1233</v>
      </c>
    </row>
    <row r="1582" spans="1:2" x14ac:dyDescent="0.3">
      <c r="A1582">
        <v>516805</v>
      </c>
      <c r="B1582" t="s">
        <v>1234</v>
      </c>
    </row>
    <row r="1583" spans="1:2" x14ac:dyDescent="0.3">
      <c r="A1583">
        <v>516864</v>
      </c>
      <c r="B1583" t="s">
        <v>1235</v>
      </c>
    </row>
    <row r="1584" spans="1:2" x14ac:dyDescent="0.3">
      <c r="A1584">
        <v>516872</v>
      </c>
      <c r="B1584" t="s">
        <v>1236</v>
      </c>
    </row>
    <row r="1585" spans="1:2" x14ac:dyDescent="0.3">
      <c r="A1585">
        <v>516880</v>
      </c>
      <c r="B1585" t="s">
        <v>1237</v>
      </c>
    </row>
    <row r="1586" spans="1:2" x14ac:dyDescent="0.3">
      <c r="A1586">
        <v>516899</v>
      </c>
      <c r="B1586" t="s">
        <v>1238</v>
      </c>
    </row>
    <row r="1587" spans="1:2" x14ac:dyDescent="0.3">
      <c r="A1587">
        <v>516899</v>
      </c>
      <c r="B1587" t="s">
        <v>1238</v>
      </c>
    </row>
    <row r="1588" spans="1:2" x14ac:dyDescent="0.3">
      <c r="A1588">
        <v>516910</v>
      </c>
      <c r="B1588" t="s">
        <v>1239</v>
      </c>
    </row>
    <row r="1589" spans="1:2" x14ac:dyDescent="0.3">
      <c r="A1589">
        <v>516929</v>
      </c>
      <c r="B1589" t="s">
        <v>1240</v>
      </c>
    </row>
    <row r="1590" spans="1:2" x14ac:dyDescent="0.3">
      <c r="A1590">
        <v>516961</v>
      </c>
      <c r="B1590" t="s">
        <v>1241</v>
      </c>
    </row>
    <row r="1591" spans="1:2" x14ac:dyDescent="0.3">
      <c r="A1591">
        <v>516970</v>
      </c>
      <c r="B1591" t="s">
        <v>1242</v>
      </c>
    </row>
    <row r="1592" spans="1:2" x14ac:dyDescent="0.3">
      <c r="A1592">
        <v>516970</v>
      </c>
      <c r="B1592" t="s">
        <v>1242</v>
      </c>
    </row>
    <row r="1593" spans="1:2" x14ac:dyDescent="0.3">
      <c r="A1593">
        <v>516988</v>
      </c>
      <c r="B1593" t="s">
        <v>1243</v>
      </c>
    </row>
    <row r="1594" spans="1:2" x14ac:dyDescent="0.3">
      <c r="A1594">
        <v>516996</v>
      </c>
      <c r="B1594" t="s">
        <v>1244</v>
      </c>
    </row>
    <row r="1595" spans="1:2" x14ac:dyDescent="0.3">
      <c r="A1595">
        <v>517011</v>
      </c>
      <c r="B1595" t="s">
        <v>1245</v>
      </c>
    </row>
    <row r="1596" spans="1:2" x14ac:dyDescent="0.3">
      <c r="A1596">
        <v>517020</v>
      </c>
      <c r="B1596" t="s">
        <v>1246</v>
      </c>
    </row>
    <row r="1597" spans="1:2" x14ac:dyDescent="0.3">
      <c r="A1597">
        <v>517100</v>
      </c>
      <c r="B1597" t="s">
        <v>1247</v>
      </c>
    </row>
    <row r="1598" spans="1:2" x14ac:dyDescent="0.3">
      <c r="A1598">
        <v>517127</v>
      </c>
      <c r="B1598" t="s">
        <v>1248</v>
      </c>
    </row>
    <row r="1599" spans="1:2" x14ac:dyDescent="0.3">
      <c r="A1599">
        <v>517143</v>
      </c>
      <c r="B1599" t="s">
        <v>1249</v>
      </c>
    </row>
    <row r="1600" spans="1:2" x14ac:dyDescent="0.3">
      <c r="A1600">
        <v>517143</v>
      </c>
      <c r="B1600" t="s">
        <v>1249</v>
      </c>
    </row>
    <row r="1601" spans="1:2" x14ac:dyDescent="0.3">
      <c r="A1601">
        <v>517151</v>
      </c>
      <c r="B1601" t="s">
        <v>1250</v>
      </c>
    </row>
    <row r="1602" spans="1:2" x14ac:dyDescent="0.3">
      <c r="A1602">
        <v>517151</v>
      </c>
      <c r="B1602" t="s">
        <v>1250</v>
      </c>
    </row>
    <row r="1603" spans="1:2" x14ac:dyDescent="0.3">
      <c r="A1603">
        <v>517160</v>
      </c>
      <c r="B1603" t="s">
        <v>1251</v>
      </c>
    </row>
    <row r="1604" spans="1:2" x14ac:dyDescent="0.3">
      <c r="A1604">
        <v>517232</v>
      </c>
      <c r="B1604" t="s">
        <v>1252</v>
      </c>
    </row>
    <row r="1605" spans="1:2" x14ac:dyDescent="0.3">
      <c r="A1605">
        <v>517372</v>
      </c>
      <c r="B1605" t="s">
        <v>1253</v>
      </c>
    </row>
    <row r="1606" spans="1:2" x14ac:dyDescent="0.3">
      <c r="A1606">
        <v>517372</v>
      </c>
      <c r="B1606" t="s">
        <v>1253</v>
      </c>
    </row>
    <row r="1607" spans="1:2" x14ac:dyDescent="0.3">
      <c r="A1607">
        <v>517372</v>
      </c>
      <c r="B1607" t="s">
        <v>1253</v>
      </c>
    </row>
    <row r="1608" spans="1:2" x14ac:dyDescent="0.3">
      <c r="A1608">
        <v>517372</v>
      </c>
      <c r="B1608" t="s">
        <v>1253</v>
      </c>
    </row>
    <row r="1609" spans="1:2" x14ac:dyDescent="0.3">
      <c r="A1609">
        <v>517453</v>
      </c>
      <c r="B1609" t="s">
        <v>1254</v>
      </c>
    </row>
    <row r="1610" spans="1:2" x14ac:dyDescent="0.3">
      <c r="A1610">
        <v>517461</v>
      </c>
      <c r="B1610" t="s">
        <v>1255</v>
      </c>
    </row>
    <row r="1611" spans="1:2" x14ac:dyDescent="0.3">
      <c r="A1611">
        <v>517518</v>
      </c>
      <c r="B1611" t="s">
        <v>1256</v>
      </c>
    </row>
    <row r="1612" spans="1:2" x14ac:dyDescent="0.3">
      <c r="A1612">
        <v>517569</v>
      </c>
      <c r="B1612" t="s">
        <v>1257</v>
      </c>
    </row>
    <row r="1613" spans="1:2" x14ac:dyDescent="0.3">
      <c r="A1613">
        <v>517631</v>
      </c>
      <c r="B1613" t="s">
        <v>1258</v>
      </c>
    </row>
    <row r="1614" spans="1:2" x14ac:dyDescent="0.3">
      <c r="A1614">
        <v>517712</v>
      </c>
      <c r="B1614" t="s">
        <v>1259</v>
      </c>
    </row>
    <row r="1615" spans="1:2" x14ac:dyDescent="0.3">
      <c r="A1615">
        <v>517798</v>
      </c>
      <c r="B1615" t="s">
        <v>1260</v>
      </c>
    </row>
    <row r="1616" spans="1:2" x14ac:dyDescent="0.3">
      <c r="A1616">
        <v>517801</v>
      </c>
      <c r="B1616" t="s">
        <v>1261</v>
      </c>
    </row>
    <row r="1617" spans="1:2" x14ac:dyDescent="0.3">
      <c r="A1617">
        <v>517828</v>
      </c>
      <c r="B1617" t="s">
        <v>1262</v>
      </c>
    </row>
    <row r="1618" spans="1:2" x14ac:dyDescent="0.3">
      <c r="A1618">
        <v>517887</v>
      </c>
      <c r="B1618" t="s">
        <v>1263</v>
      </c>
    </row>
    <row r="1619" spans="1:2" x14ac:dyDescent="0.3">
      <c r="A1619">
        <v>517933</v>
      </c>
      <c r="B1619" t="s">
        <v>1264</v>
      </c>
    </row>
    <row r="1620" spans="1:2" x14ac:dyDescent="0.3">
      <c r="A1620">
        <v>517933</v>
      </c>
      <c r="B1620" t="s">
        <v>1264</v>
      </c>
    </row>
    <row r="1621" spans="1:2" x14ac:dyDescent="0.3">
      <c r="A1621">
        <v>517941</v>
      </c>
      <c r="B1621" t="s">
        <v>1265</v>
      </c>
    </row>
    <row r="1622" spans="1:2" x14ac:dyDescent="0.3">
      <c r="A1622">
        <v>517941</v>
      </c>
      <c r="B1622" t="s">
        <v>1265</v>
      </c>
    </row>
    <row r="1623" spans="1:2" x14ac:dyDescent="0.3">
      <c r="A1623">
        <v>517984</v>
      </c>
      <c r="B1623" t="s">
        <v>1266</v>
      </c>
    </row>
    <row r="1624" spans="1:2" x14ac:dyDescent="0.3">
      <c r="A1624">
        <v>517992</v>
      </c>
      <c r="B1624" t="s">
        <v>1267</v>
      </c>
    </row>
    <row r="1625" spans="1:2" x14ac:dyDescent="0.3">
      <c r="A1625">
        <v>518077</v>
      </c>
      <c r="B1625" t="s">
        <v>1268</v>
      </c>
    </row>
    <row r="1626" spans="1:2" x14ac:dyDescent="0.3">
      <c r="A1626">
        <v>518140</v>
      </c>
      <c r="B1626" t="s">
        <v>1269</v>
      </c>
    </row>
    <row r="1627" spans="1:2" x14ac:dyDescent="0.3">
      <c r="A1627">
        <v>518158</v>
      </c>
      <c r="B1627" t="s">
        <v>1270</v>
      </c>
    </row>
    <row r="1628" spans="1:2" x14ac:dyDescent="0.3">
      <c r="A1628">
        <v>518220</v>
      </c>
      <c r="B1628" t="s">
        <v>1271</v>
      </c>
    </row>
    <row r="1629" spans="1:2" x14ac:dyDescent="0.3">
      <c r="A1629">
        <v>518220</v>
      </c>
      <c r="B1629" t="s">
        <v>1271</v>
      </c>
    </row>
    <row r="1630" spans="1:2" x14ac:dyDescent="0.3">
      <c r="A1630">
        <v>518239</v>
      </c>
      <c r="B1630" t="s">
        <v>1272</v>
      </c>
    </row>
    <row r="1631" spans="1:2" x14ac:dyDescent="0.3">
      <c r="A1631">
        <v>518239</v>
      </c>
      <c r="B1631" t="s">
        <v>1272</v>
      </c>
    </row>
    <row r="1632" spans="1:2" x14ac:dyDescent="0.3">
      <c r="A1632">
        <v>518247</v>
      </c>
      <c r="B1632" t="s">
        <v>1273</v>
      </c>
    </row>
    <row r="1633" spans="1:2" x14ac:dyDescent="0.3">
      <c r="A1633">
        <v>518310</v>
      </c>
      <c r="B1633" t="s">
        <v>1274</v>
      </c>
    </row>
    <row r="1634" spans="1:2" x14ac:dyDescent="0.3">
      <c r="A1634">
        <v>518360</v>
      </c>
      <c r="B1634" t="s">
        <v>1275</v>
      </c>
    </row>
    <row r="1635" spans="1:2" x14ac:dyDescent="0.3">
      <c r="A1635">
        <v>518379</v>
      </c>
      <c r="B1635" t="s">
        <v>1276</v>
      </c>
    </row>
    <row r="1636" spans="1:2" x14ac:dyDescent="0.3">
      <c r="A1636">
        <v>518387</v>
      </c>
      <c r="B1636" t="s">
        <v>1277</v>
      </c>
    </row>
    <row r="1637" spans="1:2" x14ac:dyDescent="0.3">
      <c r="A1637">
        <v>518395</v>
      </c>
      <c r="B1637" t="s">
        <v>1278</v>
      </c>
    </row>
    <row r="1638" spans="1:2" x14ac:dyDescent="0.3">
      <c r="A1638">
        <v>518409</v>
      </c>
      <c r="B1638" t="s">
        <v>1279</v>
      </c>
    </row>
    <row r="1639" spans="1:2" x14ac:dyDescent="0.3">
      <c r="A1639">
        <v>518417</v>
      </c>
      <c r="B1639" t="s">
        <v>1280</v>
      </c>
    </row>
    <row r="1640" spans="1:2" x14ac:dyDescent="0.3">
      <c r="A1640">
        <v>518425</v>
      </c>
      <c r="B1640" t="s">
        <v>1281</v>
      </c>
    </row>
    <row r="1641" spans="1:2" x14ac:dyDescent="0.3">
      <c r="A1641">
        <v>518433</v>
      </c>
      <c r="B1641" t="s">
        <v>1282</v>
      </c>
    </row>
    <row r="1642" spans="1:2" x14ac:dyDescent="0.3">
      <c r="A1642">
        <v>518441</v>
      </c>
      <c r="B1642" t="s">
        <v>1283</v>
      </c>
    </row>
    <row r="1643" spans="1:2" x14ac:dyDescent="0.3">
      <c r="A1643">
        <v>518468</v>
      </c>
      <c r="B1643" t="s">
        <v>1284</v>
      </c>
    </row>
    <row r="1644" spans="1:2" x14ac:dyDescent="0.3">
      <c r="A1644">
        <v>518476</v>
      </c>
      <c r="B1644" t="s">
        <v>1285</v>
      </c>
    </row>
    <row r="1645" spans="1:2" x14ac:dyDescent="0.3">
      <c r="A1645">
        <v>518484</v>
      </c>
      <c r="B1645" t="s">
        <v>1286</v>
      </c>
    </row>
    <row r="1646" spans="1:2" x14ac:dyDescent="0.3">
      <c r="A1646">
        <v>518492</v>
      </c>
      <c r="B1646" t="s">
        <v>1287</v>
      </c>
    </row>
    <row r="1647" spans="1:2" x14ac:dyDescent="0.3">
      <c r="A1647">
        <v>518506</v>
      </c>
      <c r="B1647" t="s">
        <v>1288</v>
      </c>
    </row>
    <row r="1648" spans="1:2" x14ac:dyDescent="0.3">
      <c r="A1648">
        <v>518603</v>
      </c>
      <c r="B1648" t="s">
        <v>1289</v>
      </c>
    </row>
    <row r="1649" spans="1:2" x14ac:dyDescent="0.3">
      <c r="A1649">
        <v>518603</v>
      </c>
      <c r="B1649" t="s">
        <v>1289</v>
      </c>
    </row>
    <row r="1650" spans="1:2" x14ac:dyDescent="0.3">
      <c r="A1650">
        <v>518620</v>
      </c>
      <c r="B1650" t="s">
        <v>1290</v>
      </c>
    </row>
    <row r="1651" spans="1:2" x14ac:dyDescent="0.3">
      <c r="A1651">
        <v>518620</v>
      </c>
      <c r="B1651" t="s">
        <v>1290</v>
      </c>
    </row>
    <row r="1652" spans="1:2" x14ac:dyDescent="0.3">
      <c r="A1652">
        <v>518620</v>
      </c>
      <c r="B1652" t="s">
        <v>1290</v>
      </c>
    </row>
    <row r="1653" spans="1:2" x14ac:dyDescent="0.3">
      <c r="A1653">
        <v>518620</v>
      </c>
      <c r="B1653" t="s">
        <v>1290</v>
      </c>
    </row>
    <row r="1654" spans="1:2" x14ac:dyDescent="0.3">
      <c r="A1654">
        <v>518620</v>
      </c>
      <c r="B1654" t="s">
        <v>1290</v>
      </c>
    </row>
    <row r="1655" spans="1:2" x14ac:dyDescent="0.3">
      <c r="A1655">
        <v>518620</v>
      </c>
      <c r="B1655" t="s">
        <v>1290</v>
      </c>
    </row>
    <row r="1656" spans="1:2" x14ac:dyDescent="0.3">
      <c r="A1656">
        <v>518620</v>
      </c>
      <c r="B1656" t="s">
        <v>1290</v>
      </c>
    </row>
    <row r="1657" spans="1:2" x14ac:dyDescent="0.3">
      <c r="A1657">
        <v>518620</v>
      </c>
      <c r="B1657" t="s">
        <v>1290</v>
      </c>
    </row>
    <row r="1658" spans="1:2" x14ac:dyDescent="0.3">
      <c r="A1658">
        <v>518670</v>
      </c>
      <c r="B1658" t="s">
        <v>1291</v>
      </c>
    </row>
    <row r="1659" spans="1:2" x14ac:dyDescent="0.3">
      <c r="A1659">
        <v>519006</v>
      </c>
      <c r="B1659" t="s">
        <v>1292</v>
      </c>
    </row>
    <row r="1660" spans="1:2" x14ac:dyDescent="0.3">
      <c r="A1660">
        <v>519014</v>
      </c>
      <c r="B1660" t="s">
        <v>1293</v>
      </c>
    </row>
    <row r="1661" spans="1:2" x14ac:dyDescent="0.3">
      <c r="A1661">
        <v>519090</v>
      </c>
      <c r="B1661" t="s">
        <v>1294</v>
      </c>
    </row>
    <row r="1662" spans="1:2" x14ac:dyDescent="0.3">
      <c r="A1662">
        <v>519103</v>
      </c>
      <c r="B1662" t="s">
        <v>1295</v>
      </c>
    </row>
    <row r="1663" spans="1:2" x14ac:dyDescent="0.3">
      <c r="A1663">
        <v>519111</v>
      </c>
      <c r="B1663" t="s">
        <v>1296</v>
      </c>
    </row>
    <row r="1664" spans="1:2" x14ac:dyDescent="0.3">
      <c r="A1664">
        <v>519162</v>
      </c>
      <c r="B1664" t="s">
        <v>1297</v>
      </c>
    </row>
    <row r="1665" spans="1:2" x14ac:dyDescent="0.3">
      <c r="A1665">
        <v>519162</v>
      </c>
      <c r="B1665" t="s">
        <v>1297</v>
      </c>
    </row>
    <row r="1666" spans="1:2" x14ac:dyDescent="0.3">
      <c r="A1666">
        <v>519260</v>
      </c>
      <c r="B1666" t="s">
        <v>1298</v>
      </c>
    </row>
    <row r="1667" spans="1:2" x14ac:dyDescent="0.3">
      <c r="A1667">
        <v>519260</v>
      </c>
      <c r="B1667" t="s">
        <v>1298</v>
      </c>
    </row>
    <row r="1668" spans="1:2" x14ac:dyDescent="0.3">
      <c r="A1668">
        <v>519260</v>
      </c>
      <c r="B1668" t="s">
        <v>1298</v>
      </c>
    </row>
    <row r="1669" spans="1:2" x14ac:dyDescent="0.3">
      <c r="A1669">
        <v>519260</v>
      </c>
      <c r="B1669" t="s">
        <v>1298</v>
      </c>
    </row>
    <row r="1670" spans="1:2" x14ac:dyDescent="0.3">
      <c r="A1670">
        <v>519260</v>
      </c>
      <c r="B1670" t="s">
        <v>1298</v>
      </c>
    </row>
    <row r="1671" spans="1:2" x14ac:dyDescent="0.3">
      <c r="A1671">
        <v>519332</v>
      </c>
      <c r="B1671" t="s">
        <v>1299</v>
      </c>
    </row>
    <row r="1672" spans="1:2" x14ac:dyDescent="0.3">
      <c r="A1672">
        <v>519375</v>
      </c>
      <c r="B1672" t="s">
        <v>1300</v>
      </c>
    </row>
    <row r="1673" spans="1:2" x14ac:dyDescent="0.3">
      <c r="A1673">
        <v>519375</v>
      </c>
      <c r="B1673" t="s">
        <v>1300</v>
      </c>
    </row>
    <row r="1674" spans="1:2" x14ac:dyDescent="0.3">
      <c r="A1674">
        <v>519375</v>
      </c>
      <c r="B1674" t="s">
        <v>1300</v>
      </c>
    </row>
    <row r="1675" spans="1:2" x14ac:dyDescent="0.3">
      <c r="A1675">
        <v>519375</v>
      </c>
      <c r="B1675" t="s">
        <v>1300</v>
      </c>
    </row>
    <row r="1676" spans="1:2" x14ac:dyDescent="0.3">
      <c r="A1676">
        <v>519375</v>
      </c>
      <c r="B1676" t="s">
        <v>1300</v>
      </c>
    </row>
    <row r="1677" spans="1:2" x14ac:dyDescent="0.3">
      <c r="A1677">
        <v>519448</v>
      </c>
      <c r="B1677" t="s">
        <v>1301</v>
      </c>
    </row>
    <row r="1678" spans="1:2" x14ac:dyDescent="0.3">
      <c r="A1678">
        <v>519472</v>
      </c>
      <c r="B1678" t="s">
        <v>1302</v>
      </c>
    </row>
    <row r="1679" spans="1:2" x14ac:dyDescent="0.3">
      <c r="A1679">
        <v>519480</v>
      </c>
      <c r="B1679" t="s">
        <v>1303</v>
      </c>
    </row>
    <row r="1680" spans="1:2" x14ac:dyDescent="0.3">
      <c r="A1680">
        <v>519499</v>
      </c>
      <c r="B1680" t="s">
        <v>1304</v>
      </c>
    </row>
    <row r="1681" spans="1:2" x14ac:dyDescent="0.3">
      <c r="A1681">
        <v>519596</v>
      </c>
      <c r="B1681" t="s">
        <v>1305</v>
      </c>
    </row>
    <row r="1682" spans="1:2" x14ac:dyDescent="0.3">
      <c r="A1682">
        <v>519634</v>
      </c>
      <c r="B1682" t="s">
        <v>1306</v>
      </c>
    </row>
    <row r="1683" spans="1:2" x14ac:dyDescent="0.3">
      <c r="A1683">
        <v>519642</v>
      </c>
      <c r="B1683" t="s">
        <v>1307</v>
      </c>
    </row>
    <row r="1684" spans="1:2" x14ac:dyDescent="0.3">
      <c r="A1684">
        <v>519715</v>
      </c>
      <c r="B1684" t="s">
        <v>1308</v>
      </c>
    </row>
    <row r="1685" spans="1:2" x14ac:dyDescent="0.3">
      <c r="A1685">
        <v>519715</v>
      </c>
      <c r="B1685" t="s">
        <v>1308</v>
      </c>
    </row>
    <row r="1686" spans="1:2" x14ac:dyDescent="0.3">
      <c r="A1686">
        <v>519715</v>
      </c>
      <c r="B1686" t="s">
        <v>1308</v>
      </c>
    </row>
    <row r="1687" spans="1:2" x14ac:dyDescent="0.3">
      <c r="A1687">
        <v>519812</v>
      </c>
      <c r="B1687" t="s">
        <v>1309</v>
      </c>
    </row>
    <row r="1688" spans="1:2" x14ac:dyDescent="0.3">
      <c r="A1688">
        <v>519812</v>
      </c>
      <c r="B1688" t="s">
        <v>1309</v>
      </c>
    </row>
    <row r="1689" spans="1:2" x14ac:dyDescent="0.3">
      <c r="A1689">
        <v>519855</v>
      </c>
      <c r="B1689" t="s">
        <v>1310</v>
      </c>
    </row>
    <row r="1690" spans="1:2" x14ac:dyDescent="0.3">
      <c r="A1690">
        <v>519863</v>
      </c>
      <c r="B1690" t="s">
        <v>1311</v>
      </c>
    </row>
    <row r="1691" spans="1:2" x14ac:dyDescent="0.3">
      <c r="A1691">
        <v>519871</v>
      </c>
      <c r="B1691" t="s">
        <v>1312</v>
      </c>
    </row>
    <row r="1692" spans="1:2" x14ac:dyDescent="0.3">
      <c r="A1692">
        <v>520047</v>
      </c>
      <c r="B1692" t="s">
        <v>1313</v>
      </c>
    </row>
    <row r="1693" spans="1:2" x14ac:dyDescent="0.3">
      <c r="A1693">
        <v>520071</v>
      </c>
      <c r="B1693" t="s">
        <v>1314</v>
      </c>
    </row>
    <row r="1694" spans="1:2" x14ac:dyDescent="0.3">
      <c r="A1694">
        <v>520144</v>
      </c>
      <c r="B1694" t="s">
        <v>1315</v>
      </c>
    </row>
    <row r="1695" spans="1:2" x14ac:dyDescent="0.3">
      <c r="A1695">
        <v>520179</v>
      </c>
      <c r="B1695" t="s">
        <v>1316</v>
      </c>
    </row>
    <row r="1696" spans="1:2" x14ac:dyDescent="0.3">
      <c r="A1696">
        <v>520292</v>
      </c>
      <c r="B1696" t="s">
        <v>1317</v>
      </c>
    </row>
    <row r="1697" spans="1:2" x14ac:dyDescent="0.3">
      <c r="A1697">
        <v>521930</v>
      </c>
      <c r="B1697" t="s">
        <v>1318</v>
      </c>
    </row>
    <row r="1698" spans="1:2" x14ac:dyDescent="0.3">
      <c r="A1698">
        <v>521981</v>
      </c>
      <c r="B1698" t="s">
        <v>1319</v>
      </c>
    </row>
    <row r="1699" spans="1:2" x14ac:dyDescent="0.3">
      <c r="A1699">
        <v>521990</v>
      </c>
      <c r="B1699" t="s">
        <v>1320</v>
      </c>
    </row>
    <row r="1700" spans="1:2" x14ac:dyDescent="0.3">
      <c r="A1700">
        <v>522007</v>
      </c>
      <c r="B1700" t="s">
        <v>1321</v>
      </c>
    </row>
    <row r="1701" spans="1:2" x14ac:dyDescent="0.3">
      <c r="A1701">
        <v>522015</v>
      </c>
      <c r="B1701" t="s">
        <v>1322</v>
      </c>
    </row>
    <row r="1702" spans="1:2" x14ac:dyDescent="0.3">
      <c r="A1702">
        <v>522015</v>
      </c>
      <c r="B1702" t="s">
        <v>1322</v>
      </c>
    </row>
    <row r="1703" spans="1:2" x14ac:dyDescent="0.3">
      <c r="A1703">
        <v>522023</v>
      </c>
      <c r="B1703" t="s">
        <v>1323</v>
      </c>
    </row>
    <row r="1704" spans="1:2" x14ac:dyDescent="0.3">
      <c r="A1704">
        <v>522031</v>
      </c>
      <c r="B1704" t="s">
        <v>1324</v>
      </c>
    </row>
    <row r="1705" spans="1:2" x14ac:dyDescent="0.3">
      <c r="A1705">
        <v>522040</v>
      </c>
      <c r="B1705" t="s">
        <v>1325</v>
      </c>
    </row>
    <row r="1706" spans="1:2" x14ac:dyDescent="0.3">
      <c r="A1706">
        <v>522058</v>
      </c>
      <c r="B1706" t="s">
        <v>1326</v>
      </c>
    </row>
    <row r="1707" spans="1:2" x14ac:dyDescent="0.3">
      <c r="A1707">
        <v>522066</v>
      </c>
      <c r="B1707" t="s">
        <v>1327</v>
      </c>
    </row>
    <row r="1708" spans="1:2" x14ac:dyDescent="0.3">
      <c r="A1708">
        <v>522074</v>
      </c>
      <c r="B1708" t="s">
        <v>1328</v>
      </c>
    </row>
    <row r="1709" spans="1:2" x14ac:dyDescent="0.3">
      <c r="A1709">
        <v>522074</v>
      </c>
      <c r="B1709" t="s">
        <v>1328</v>
      </c>
    </row>
    <row r="1710" spans="1:2" x14ac:dyDescent="0.3">
      <c r="A1710">
        <v>522082</v>
      </c>
      <c r="B1710" t="s">
        <v>1329</v>
      </c>
    </row>
    <row r="1711" spans="1:2" x14ac:dyDescent="0.3">
      <c r="A1711">
        <v>522090</v>
      </c>
      <c r="B1711" t="s">
        <v>1330</v>
      </c>
    </row>
    <row r="1712" spans="1:2" x14ac:dyDescent="0.3">
      <c r="A1712">
        <v>522120</v>
      </c>
      <c r="B1712" t="s">
        <v>1331</v>
      </c>
    </row>
    <row r="1713" spans="1:2" x14ac:dyDescent="0.3">
      <c r="A1713">
        <v>522139</v>
      </c>
      <c r="B1713" t="s">
        <v>1332</v>
      </c>
    </row>
    <row r="1714" spans="1:2" x14ac:dyDescent="0.3">
      <c r="A1714">
        <v>522155</v>
      </c>
      <c r="B1714" t="s">
        <v>1333</v>
      </c>
    </row>
    <row r="1715" spans="1:2" x14ac:dyDescent="0.3">
      <c r="A1715">
        <v>522163</v>
      </c>
      <c r="B1715" t="s">
        <v>1334</v>
      </c>
    </row>
    <row r="1716" spans="1:2" x14ac:dyDescent="0.3">
      <c r="A1716">
        <v>522171</v>
      </c>
      <c r="B1716" t="s">
        <v>1335</v>
      </c>
    </row>
    <row r="1717" spans="1:2" x14ac:dyDescent="0.3">
      <c r="A1717">
        <v>522180</v>
      </c>
      <c r="B1717" t="s">
        <v>1336</v>
      </c>
    </row>
    <row r="1718" spans="1:2" x14ac:dyDescent="0.3">
      <c r="A1718">
        <v>522643</v>
      </c>
      <c r="B1718" t="s">
        <v>1337</v>
      </c>
    </row>
    <row r="1719" spans="1:2" x14ac:dyDescent="0.3">
      <c r="A1719">
        <v>522651</v>
      </c>
      <c r="B1719" t="s">
        <v>1338</v>
      </c>
    </row>
    <row r="1720" spans="1:2" x14ac:dyDescent="0.3">
      <c r="A1720">
        <v>522678</v>
      </c>
      <c r="B1720" t="s">
        <v>1339</v>
      </c>
    </row>
    <row r="1721" spans="1:2" x14ac:dyDescent="0.3">
      <c r="A1721">
        <v>522724</v>
      </c>
      <c r="B1721" t="s">
        <v>1340</v>
      </c>
    </row>
    <row r="1722" spans="1:2" x14ac:dyDescent="0.3">
      <c r="A1722">
        <v>522740</v>
      </c>
      <c r="B1722" t="s">
        <v>1341</v>
      </c>
    </row>
    <row r="1723" spans="1:2" x14ac:dyDescent="0.3">
      <c r="A1723">
        <v>522759</v>
      </c>
      <c r="B1723" t="s">
        <v>1342</v>
      </c>
    </row>
    <row r="1724" spans="1:2" x14ac:dyDescent="0.3">
      <c r="A1724">
        <v>522767</v>
      </c>
      <c r="B1724" t="s">
        <v>1343</v>
      </c>
    </row>
    <row r="1725" spans="1:2" x14ac:dyDescent="0.3">
      <c r="A1725">
        <v>522775</v>
      </c>
      <c r="B1725" t="s">
        <v>1344</v>
      </c>
    </row>
    <row r="1726" spans="1:2" x14ac:dyDescent="0.3">
      <c r="A1726">
        <v>522821</v>
      </c>
      <c r="B1726" t="s">
        <v>1345</v>
      </c>
    </row>
    <row r="1727" spans="1:2" x14ac:dyDescent="0.3">
      <c r="A1727">
        <v>522821</v>
      </c>
      <c r="B1727" t="s">
        <v>1345</v>
      </c>
    </row>
    <row r="1728" spans="1:2" x14ac:dyDescent="0.3">
      <c r="A1728">
        <v>522848</v>
      </c>
      <c r="B1728" t="s">
        <v>1346</v>
      </c>
    </row>
    <row r="1729" spans="1:2" x14ac:dyDescent="0.3">
      <c r="A1729">
        <v>522856</v>
      </c>
      <c r="B1729" t="s">
        <v>1347</v>
      </c>
    </row>
    <row r="1730" spans="1:2" x14ac:dyDescent="0.3">
      <c r="A1730">
        <v>522910</v>
      </c>
      <c r="B1730" t="s">
        <v>1348</v>
      </c>
    </row>
    <row r="1731" spans="1:2" x14ac:dyDescent="0.3">
      <c r="A1731">
        <v>522953</v>
      </c>
      <c r="B1731" t="s">
        <v>1349</v>
      </c>
    </row>
    <row r="1732" spans="1:2" x14ac:dyDescent="0.3">
      <c r="A1732">
        <v>523089</v>
      </c>
      <c r="B1732" t="s">
        <v>1350</v>
      </c>
    </row>
    <row r="1733" spans="1:2" x14ac:dyDescent="0.3">
      <c r="A1733">
        <v>523178</v>
      </c>
      <c r="B1733" t="s">
        <v>1351</v>
      </c>
    </row>
    <row r="1734" spans="1:2" x14ac:dyDescent="0.3">
      <c r="A1734">
        <v>523208</v>
      </c>
      <c r="B1734" t="s">
        <v>1352</v>
      </c>
    </row>
    <row r="1735" spans="1:2" x14ac:dyDescent="0.3">
      <c r="A1735">
        <v>523305</v>
      </c>
      <c r="B1735" t="s">
        <v>1353</v>
      </c>
    </row>
    <row r="1736" spans="1:2" x14ac:dyDescent="0.3">
      <c r="A1736">
        <v>523364</v>
      </c>
      <c r="B1736" t="s">
        <v>1354</v>
      </c>
    </row>
    <row r="1737" spans="1:2" x14ac:dyDescent="0.3">
      <c r="A1737">
        <v>523402</v>
      </c>
      <c r="B1737" t="s">
        <v>1355</v>
      </c>
    </row>
    <row r="1738" spans="1:2" x14ac:dyDescent="0.3">
      <c r="A1738">
        <v>523429</v>
      </c>
      <c r="B1738" t="s">
        <v>1356</v>
      </c>
    </row>
    <row r="1739" spans="1:2" x14ac:dyDescent="0.3">
      <c r="A1739">
        <v>523445</v>
      </c>
      <c r="B1739" t="s">
        <v>1357</v>
      </c>
    </row>
    <row r="1740" spans="1:2" x14ac:dyDescent="0.3">
      <c r="A1740">
        <v>523518</v>
      </c>
      <c r="B1740" t="s">
        <v>1358</v>
      </c>
    </row>
    <row r="1741" spans="1:2" x14ac:dyDescent="0.3">
      <c r="A1741">
        <v>523526</v>
      </c>
      <c r="B1741" t="s">
        <v>1359</v>
      </c>
    </row>
    <row r="1742" spans="1:2" x14ac:dyDescent="0.3">
      <c r="A1742">
        <v>523836</v>
      </c>
      <c r="B1742" t="s">
        <v>1360</v>
      </c>
    </row>
    <row r="1743" spans="1:2" x14ac:dyDescent="0.3">
      <c r="A1743">
        <v>523836</v>
      </c>
      <c r="B1743" t="s">
        <v>1360</v>
      </c>
    </row>
    <row r="1744" spans="1:2" x14ac:dyDescent="0.3">
      <c r="A1744">
        <v>523836</v>
      </c>
      <c r="B1744" t="s">
        <v>1360</v>
      </c>
    </row>
    <row r="1745" spans="1:2" x14ac:dyDescent="0.3">
      <c r="A1745">
        <v>523895</v>
      </c>
      <c r="B1745" t="s">
        <v>1361</v>
      </c>
    </row>
    <row r="1746" spans="1:2" x14ac:dyDescent="0.3">
      <c r="A1746">
        <v>523917</v>
      </c>
      <c r="B1746" t="s">
        <v>1362</v>
      </c>
    </row>
    <row r="1747" spans="1:2" x14ac:dyDescent="0.3">
      <c r="A1747">
        <v>523925</v>
      </c>
      <c r="B1747" t="s">
        <v>1363</v>
      </c>
    </row>
    <row r="1748" spans="1:2" x14ac:dyDescent="0.3">
      <c r="A1748">
        <v>523933</v>
      </c>
      <c r="B1748" t="s">
        <v>1364</v>
      </c>
    </row>
    <row r="1749" spans="1:2" x14ac:dyDescent="0.3">
      <c r="A1749">
        <v>523941</v>
      </c>
      <c r="B1749" t="s">
        <v>1365</v>
      </c>
    </row>
    <row r="1750" spans="1:2" x14ac:dyDescent="0.3">
      <c r="A1750">
        <v>523950</v>
      </c>
      <c r="B1750" t="s">
        <v>1366</v>
      </c>
    </row>
    <row r="1751" spans="1:2" x14ac:dyDescent="0.3">
      <c r="A1751">
        <v>523968</v>
      </c>
      <c r="B1751" t="s">
        <v>1367</v>
      </c>
    </row>
    <row r="1752" spans="1:2" x14ac:dyDescent="0.3">
      <c r="A1752">
        <v>523984</v>
      </c>
      <c r="B1752" t="s">
        <v>1368</v>
      </c>
    </row>
    <row r="1753" spans="1:2" x14ac:dyDescent="0.3">
      <c r="A1753">
        <v>524026</v>
      </c>
      <c r="B1753" t="s">
        <v>1369</v>
      </c>
    </row>
    <row r="1754" spans="1:2" x14ac:dyDescent="0.3">
      <c r="A1754">
        <v>524034</v>
      </c>
      <c r="B1754" t="s">
        <v>1370</v>
      </c>
    </row>
    <row r="1755" spans="1:2" x14ac:dyDescent="0.3">
      <c r="A1755">
        <v>524123</v>
      </c>
      <c r="B1755" t="s">
        <v>1371</v>
      </c>
    </row>
    <row r="1756" spans="1:2" x14ac:dyDescent="0.3">
      <c r="A1756">
        <v>524204</v>
      </c>
      <c r="B1756" t="s">
        <v>1372</v>
      </c>
    </row>
    <row r="1757" spans="1:2" x14ac:dyDescent="0.3">
      <c r="A1757">
        <v>524328</v>
      </c>
      <c r="B1757" t="s">
        <v>1373</v>
      </c>
    </row>
    <row r="1758" spans="1:2" x14ac:dyDescent="0.3">
      <c r="A1758">
        <v>524360</v>
      </c>
      <c r="B1758" t="s">
        <v>1374</v>
      </c>
    </row>
    <row r="1759" spans="1:2" x14ac:dyDescent="0.3">
      <c r="A1759">
        <v>524441</v>
      </c>
      <c r="B1759" t="s">
        <v>1375</v>
      </c>
    </row>
    <row r="1760" spans="1:2" x14ac:dyDescent="0.3">
      <c r="A1760">
        <v>524530</v>
      </c>
      <c r="B1760" t="s">
        <v>1376</v>
      </c>
    </row>
    <row r="1761" spans="1:2" x14ac:dyDescent="0.3">
      <c r="A1761">
        <v>524549</v>
      </c>
      <c r="B1761" t="s">
        <v>1377</v>
      </c>
    </row>
    <row r="1762" spans="1:2" x14ac:dyDescent="0.3">
      <c r="A1762">
        <v>524557</v>
      </c>
      <c r="B1762" t="s">
        <v>1378</v>
      </c>
    </row>
    <row r="1763" spans="1:2" x14ac:dyDescent="0.3">
      <c r="A1763">
        <v>524573</v>
      </c>
      <c r="B1763" t="s">
        <v>1379</v>
      </c>
    </row>
    <row r="1764" spans="1:2" x14ac:dyDescent="0.3">
      <c r="A1764">
        <v>524581</v>
      </c>
      <c r="B1764" t="s">
        <v>1380</v>
      </c>
    </row>
    <row r="1765" spans="1:2" x14ac:dyDescent="0.3">
      <c r="A1765">
        <v>524590</v>
      </c>
      <c r="B1765" t="s">
        <v>1381</v>
      </c>
    </row>
    <row r="1766" spans="1:2" x14ac:dyDescent="0.3">
      <c r="A1766">
        <v>524662</v>
      </c>
      <c r="B1766" t="s">
        <v>1382</v>
      </c>
    </row>
    <row r="1767" spans="1:2" x14ac:dyDescent="0.3">
      <c r="A1767">
        <v>524670</v>
      </c>
      <c r="B1767" t="s">
        <v>1383</v>
      </c>
    </row>
    <row r="1768" spans="1:2" x14ac:dyDescent="0.3">
      <c r="A1768">
        <v>524689</v>
      </c>
      <c r="B1768" t="s">
        <v>1384</v>
      </c>
    </row>
    <row r="1769" spans="1:2" x14ac:dyDescent="0.3">
      <c r="A1769">
        <v>524697</v>
      </c>
      <c r="B1769" t="s">
        <v>1385</v>
      </c>
    </row>
    <row r="1770" spans="1:2" x14ac:dyDescent="0.3">
      <c r="A1770">
        <v>524700</v>
      </c>
      <c r="B1770" t="s">
        <v>1386</v>
      </c>
    </row>
    <row r="1771" spans="1:2" x14ac:dyDescent="0.3">
      <c r="A1771">
        <v>524719</v>
      </c>
      <c r="B1771" t="s">
        <v>1387</v>
      </c>
    </row>
    <row r="1772" spans="1:2" x14ac:dyDescent="0.3">
      <c r="A1772">
        <v>524743</v>
      </c>
      <c r="B1772" t="s">
        <v>1388</v>
      </c>
    </row>
    <row r="1773" spans="1:2" x14ac:dyDescent="0.3">
      <c r="A1773">
        <v>524743</v>
      </c>
      <c r="B1773" t="s">
        <v>1388</v>
      </c>
    </row>
    <row r="1774" spans="1:2" x14ac:dyDescent="0.3">
      <c r="A1774">
        <v>524808</v>
      </c>
      <c r="B1774" t="s">
        <v>1389</v>
      </c>
    </row>
    <row r="1775" spans="1:2" x14ac:dyDescent="0.3">
      <c r="A1775">
        <v>524816</v>
      </c>
      <c r="B1775" t="s">
        <v>1390</v>
      </c>
    </row>
    <row r="1776" spans="1:2" x14ac:dyDescent="0.3">
      <c r="A1776">
        <v>524824</v>
      </c>
      <c r="B1776" t="s">
        <v>1391</v>
      </c>
    </row>
    <row r="1777" spans="1:2" x14ac:dyDescent="0.3">
      <c r="A1777">
        <v>524867</v>
      </c>
      <c r="B1777" t="s">
        <v>1392</v>
      </c>
    </row>
    <row r="1778" spans="1:2" x14ac:dyDescent="0.3">
      <c r="A1778">
        <v>524867</v>
      </c>
      <c r="B1778" t="s">
        <v>1392</v>
      </c>
    </row>
    <row r="1779" spans="1:2" x14ac:dyDescent="0.3">
      <c r="A1779">
        <v>524867</v>
      </c>
      <c r="B1779" t="s">
        <v>1392</v>
      </c>
    </row>
    <row r="1780" spans="1:2" x14ac:dyDescent="0.3">
      <c r="A1780">
        <v>524867</v>
      </c>
      <c r="B1780" t="s">
        <v>1392</v>
      </c>
    </row>
    <row r="1781" spans="1:2" x14ac:dyDescent="0.3">
      <c r="A1781">
        <v>524867</v>
      </c>
      <c r="B1781" t="s">
        <v>1392</v>
      </c>
    </row>
    <row r="1782" spans="1:2" x14ac:dyDescent="0.3">
      <c r="A1782">
        <v>524867</v>
      </c>
      <c r="B1782" t="s">
        <v>1392</v>
      </c>
    </row>
    <row r="1783" spans="1:2" x14ac:dyDescent="0.3">
      <c r="A1783">
        <v>524867</v>
      </c>
      <c r="B1783" t="s">
        <v>1392</v>
      </c>
    </row>
    <row r="1784" spans="1:2" x14ac:dyDescent="0.3">
      <c r="A1784">
        <v>524875</v>
      </c>
      <c r="B1784" t="s">
        <v>1393</v>
      </c>
    </row>
    <row r="1785" spans="1:2" x14ac:dyDescent="0.3">
      <c r="A1785">
        <v>524875</v>
      </c>
      <c r="B1785" t="s">
        <v>1393</v>
      </c>
    </row>
    <row r="1786" spans="1:2" x14ac:dyDescent="0.3">
      <c r="A1786">
        <v>524875</v>
      </c>
      <c r="B1786" t="s">
        <v>1393</v>
      </c>
    </row>
    <row r="1787" spans="1:2" x14ac:dyDescent="0.3">
      <c r="A1787">
        <v>524875</v>
      </c>
      <c r="B1787" t="s">
        <v>1393</v>
      </c>
    </row>
    <row r="1788" spans="1:2" x14ac:dyDescent="0.3">
      <c r="A1788">
        <v>524875</v>
      </c>
      <c r="B1788" t="s">
        <v>1393</v>
      </c>
    </row>
    <row r="1789" spans="1:2" x14ac:dyDescent="0.3">
      <c r="A1789">
        <v>524875</v>
      </c>
      <c r="B1789" t="s">
        <v>1393</v>
      </c>
    </row>
    <row r="1790" spans="1:2" x14ac:dyDescent="0.3">
      <c r="A1790">
        <v>524875</v>
      </c>
      <c r="B1790" t="s">
        <v>1393</v>
      </c>
    </row>
    <row r="1791" spans="1:2" x14ac:dyDescent="0.3">
      <c r="A1791">
        <v>524999</v>
      </c>
      <c r="B1791" t="s">
        <v>1394</v>
      </c>
    </row>
    <row r="1792" spans="1:2" x14ac:dyDescent="0.3">
      <c r="A1792">
        <v>524999</v>
      </c>
      <c r="B1792" t="s">
        <v>1394</v>
      </c>
    </row>
    <row r="1793" spans="1:2" x14ac:dyDescent="0.3">
      <c r="A1793">
        <v>525006</v>
      </c>
      <c r="B1793" t="s">
        <v>1395</v>
      </c>
    </row>
    <row r="1794" spans="1:2" x14ac:dyDescent="0.3">
      <c r="A1794">
        <v>525006</v>
      </c>
      <c r="B1794" t="s">
        <v>1395</v>
      </c>
    </row>
    <row r="1795" spans="1:2" x14ac:dyDescent="0.3">
      <c r="A1795">
        <v>525073</v>
      </c>
      <c r="B1795" t="s">
        <v>1396</v>
      </c>
    </row>
    <row r="1796" spans="1:2" x14ac:dyDescent="0.3">
      <c r="A1796">
        <v>525090</v>
      </c>
      <c r="B1796" t="s">
        <v>1397</v>
      </c>
    </row>
    <row r="1797" spans="1:2" x14ac:dyDescent="0.3">
      <c r="A1797">
        <v>525090</v>
      </c>
      <c r="B1797" t="s">
        <v>1397</v>
      </c>
    </row>
    <row r="1798" spans="1:2" x14ac:dyDescent="0.3">
      <c r="A1798">
        <v>525197</v>
      </c>
      <c r="B1798" t="s">
        <v>1398</v>
      </c>
    </row>
    <row r="1799" spans="1:2" x14ac:dyDescent="0.3">
      <c r="A1799">
        <v>525197</v>
      </c>
      <c r="B1799" t="s">
        <v>1398</v>
      </c>
    </row>
    <row r="1800" spans="1:2" x14ac:dyDescent="0.3">
      <c r="A1800">
        <v>525235</v>
      </c>
      <c r="B1800" t="s">
        <v>1399</v>
      </c>
    </row>
    <row r="1801" spans="1:2" x14ac:dyDescent="0.3">
      <c r="A1801">
        <v>525286</v>
      </c>
      <c r="B1801" t="s">
        <v>1400</v>
      </c>
    </row>
    <row r="1802" spans="1:2" x14ac:dyDescent="0.3">
      <c r="A1802">
        <v>525502</v>
      </c>
      <c r="B1802" t="s">
        <v>1401</v>
      </c>
    </row>
    <row r="1803" spans="1:2" x14ac:dyDescent="0.3">
      <c r="A1803">
        <v>525642</v>
      </c>
      <c r="B1803" t="s">
        <v>1402</v>
      </c>
    </row>
    <row r="1804" spans="1:2" x14ac:dyDescent="0.3">
      <c r="A1804">
        <v>525650</v>
      </c>
      <c r="B1804" t="s">
        <v>1403</v>
      </c>
    </row>
    <row r="1805" spans="1:2" x14ac:dyDescent="0.3">
      <c r="A1805">
        <v>525731</v>
      </c>
      <c r="B1805" t="s">
        <v>1404</v>
      </c>
    </row>
    <row r="1806" spans="1:2" x14ac:dyDescent="0.3">
      <c r="A1806">
        <v>525758</v>
      </c>
      <c r="B1806" t="s">
        <v>1405</v>
      </c>
    </row>
    <row r="1807" spans="1:2" x14ac:dyDescent="0.3">
      <c r="A1807">
        <v>525812</v>
      </c>
      <c r="B1807" t="s">
        <v>1406</v>
      </c>
    </row>
    <row r="1808" spans="1:2" x14ac:dyDescent="0.3">
      <c r="A1808">
        <v>525812</v>
      </c>
      <c r="B1808" t="s">
        <v>1406</v>
      </c>
    </row>
    <row r="1809" spans="1:2" x14ac:dyDescent="0.3">
      <c r="A1809">
        <v>525898</v>
      </c>
      <c r="B1809" t="s">
        <v>1407</v>
      </c>
    </row>
    <row r="1810" spans="1:2" x14ac:dyDescent="0.3">
      <c r="A1810">
        <v>525898</v>
      </c>
      <c r="B1810" t="s">
        <v>1407</v>
      </c>
    </row>
    <row r="1811" spans="1:2" x14ac:dyDescent="0.3">
      <c r="A1811">
        <v>525898</v>
      </c>
      <c r="B1811" t="s">
        <v>1407</v>
      </c>
    </row>
    <row r="1812" spans="1:2" x14ac:dyDescent="0.3">
      <c r="A1812">
        <v>525898</v>
      </c>
      <c r="B1812" t="s">
        <v>1407</v>
      </c>
    </row>
    <row r="1813" spans="1:2" x14ac:dyDescent="0.3">
      <c r="A1813">
        <v>525898</v>
      </c>
      <c r="B1813" t="s">
        <v>1407</v>
      </c>
    </row>
    <row r="1814" spans="1:2" x14ac:dyDescent="0.3">
      <c r="A1814">
        <v>525898</v>
      </c>
      <c r="B1814" t="s">
        <v>1407</v>
      </c>
    </row>
    <row r="1815" spans="1:2" x14ac:dyDescent="0.3">
      <c r="A1815">
        <v>525995</v>
      </c>
      <c r="B1815" t="s">
        <v>1408</v>
      </c>
    </row>
    <row r="1816" spans="1:2" x14ac:dyDescent="0.3">
      <c r="A1816">
        <v>526010</v>
      </c>
      <c r="B1816" t="s">
        <v>1409</v>
      </c>
    </row>
    <row r="1817" spans="1:2" x14ac:dyDescent="0.3">
      <c r="A1817">
        <v>526045</v>
      </c>
      <c r="B1817" t="s">
        <v>1410</v>
      </c>
    </row>
    <row r="1818" spans="1:2" x14ac:dyDescent="0.3">
      <c r="A1818">
        <v>526088</v>
      </c>
      <c r="B1818" t="s">
        <v>1411</v>
      </c>
    </row>
    <row r="1819" spans="1:2" x14ac:dyDescent="0.3">
      <c r="A1819">
        <v>526096</v>
      </c>
      <c r="B1819" t="s">
        <v>1412</v>
      </c>
    </row>
    <row r="1820" spans="1:2" x14ac:dyDescent="0.3">
      <c r="A1820">
        <v>526100</v>
      </c>
      <c r="B1820" t="s">
        <v>1413</v>
      </c>
    </row>
    <row r="1821" spans="1:2" x14ac:dyDescent="0.3">
      <c r="A1821">
        <v>526274</v>
      </c>
      <c r="B1821" t="s">
        <v>1414</v>
      </c>
    </row>
    <row r="1822" spans="1:2" x14ac:dyDescent="0.3">
      <c r="A1822">
        <v>526304</v>
      </c>
      <c r="B1822" t="s">
        <v>1415</v>
      </c>
    </row>
    <row r="1823" spans="1:2" x14ac:dyDescent="0.3">
      <c r="A1823">
        <v>526312</v>
      </c>
      <c r="B1823" t="s">
        <v>1416</v>
      </c>
    </row>
    <row r="1824" spans="1:2" x14ac:dyDescent="0.3">
      <c r="A1824">
        <v>526320</v>
      </c>
      <c r="B1824" t="s">
        <v>1417</v>
      </c>
    </row>
    <row r="1825" spans="1:2" x14ac:dyDescent="0.3">
      <c r="A1825">
        <v>526339</v>
      </c>
      <c r="B1825" t="s">
        <v>1418</v>
      </c>
    </row>
    <row r="1826" spans="1:2" x14ac:dyDescent="0.3">
      <c r="A1826">
        <v>526347</v>
      </c>
      <c r="B1826" t="s">
        <v>1419</v>
      </c>
    </row>
    <row r="1827" spans="1:2" x14ac:dyDescent="0.3">
      <c r="A1827">
        <v>526398</v>
      </c>
      <c r="B1827" t="s">
        <v>1420</v>
      </c>
    </row>
    <row r="1828" spans="1:2" x14ac:dyDescent="0.3">
      <c r="A1828">
        <v>526401</v>
      </c>
      <c r="B1828" t="s">
        <v>1421</v>
      </c>
    </row>
    <row r="1829" spans="1:2" x14ac:dyDescent="0.3">
      <c r="A1829">
        <v>526401</v>
      </c>
      <c r="B1829" t="s">
        <v>1421</v>
      </c>
    </row>
    <row r="1830" spans="1:2" x14ac:dyDescent="0.3">
      <c r="A1830">
        <v>526444</v>
      </c>
      <c r="B1830" t="s">
        <v>1422</v>
      </c>
    </row>
    <row r="1831" spans="1:2" x14ac:dyDescent="0.3">
      <c r="A1831">
        <v>526452</v>
      </c>
      <c r="B1831" t="s">
        <v>1423</v>
      </c>
    </row>
    <row r="1832" spans="1:2" x14ac:dyDescent="0.3">
      <c r="A1832">
        <v>526550</v>
      </c>
      <c r="B1832" t="s">
        <v>1424</v>
      </c>
    </row>
    <row r="1833" spans="1:2" x14ac:dyDescent="0.3">
      <c r="A1833">
        <v>526614</v>
      </c>
      <c r="B1833" t="s">
        <v>1425</v>
      </c>
    </row>
    <row r="1834" spans="1:2" x14ac:dyDescent="0.3">
      <c r="A1834">
        <v>526622</v>
      </c>
      <c r="B1834" t="s">
        <v>1426</v>
      </c>
    </row>
    <row r="1835" spans="1:2" x14ac:dyDescent="0.3">
      <c r="A1835">
        <v>526665</v>
      </c>
      <c r="B1835" t="s">
        <v>1427</v>
      </c>
    </row>
    <row r="1836" spans="1:2" x14ac:dyDescent="0.3">
      <c r="A1836">
        <v>526720</v>
      </c>
      <c r="B1836" t="s">
        <v>1428</v>
      </c>
    </row>
    <row r="1837" spans="1:2" x14ac:dyDescent="0.3">
      <c r="A1837">
        <v>526738</v>
      </c>
      <c r="B1837" t="s">
        <v>1429</v>
      </c>
    </row>
    <row r="1838" spans="1:2" x14ac:dyDescent="0.3">
      <c r="A1838">
        <v>526789</v>
      </c>
      <c r="B1838" t="s">
        <v>1430</v>
      </c>
    </row>
    <row r="1839" spans="1:2" x14ac:dyDescent="0.3">
      <c r="A1839">
        <v>526797</v>
      </c>
      <c r="B1839" t="s">
        <v>1431</v>
      </c>
    </row>
    <row r="1840" spans="1:2" x14ac:dyDescent="0.3">
      <c r="A1840">
        <v>526797</v>
      </c>
      <c r="B1840" t="s">
        <v>1431</v>
      </c>
    </row>
    <row r="1841" spans="1:2" x14ac:dyDescent="0.3">
      <c r="A1841">
        <v>526894</v>
      </c>
      <c r="B1841" t="s">
        <v>1432</v>
      </c>
    </row>
    <row r="1842" spans="1:2" x14ac:dyDescent="0.3">
      <c r="A1842">
        <v>526908</v>
      </c>
      <c r="B1842" t="s">
        <v>1433</v>
      </c>
    </row>
    <row r="1843" spans="1:2" x14ac:dyDescent="0.3">
      <c r="A1843">
        <v>526940</v>
      </c>
      <c r="B1843" t="s">
        <v>1434</v>
      </c>
    </row>
    <row r="1844" spans="1:2" x14ac:dyDescent="0.3">
      <c r="A1844">
        <v>526959</v>
      </c>
      <c r="B1844" t="s">
        <v>1435</v>
      </c>
    </row>
    <row r="1845" spans="1:2" x14ac:dyDescent="0.3">
      <c r="A1845">
        <v>527033</v>
      </c>
      <c r="B1845" t="s">
        <v>1436</v>
      </c>
    </row>
    <row r="1846" spans="1:2" x14ac:dyDescent="0.3">
      <c r="A1846">
        <v>527041</v>
      </c>
      <c r="B1846" t="s">
        <v>1437</v>
      </c>
    </row>
    <row r="1847" spans="1:2" x14ac:dyDescent="0.3">
      <c r="A1847">
        <v>527050</v>
      </c>
      <c r="B1847" t="s">
        <v>1438</v>
      </c>
    </row>
    <row r="1848" spans="1:2" x14ac:dyDescent="0.3">
      <c r="A1848">
        <v>527149</v>
      </c>
      <c r="B1848" t="s">
        <v>1439</v>
      </c>
    </row>
    <row r="1849" spans="1:2" x14ac:dyDescent="0.3">
      <c r="A1849">
        <v>527157</v>
      </c>
      <c r="B1849" t="s">
        <v>1440</v>
      </c>
    </row>
    <row r="1850" spans="1:2" x14ac:dyDescent="0.3">
      <c r="A1850">
        <v>527157</v>
      </c>
      <c r="B1850" t="s">
        <v>1440</v>
      </c>
    </row>
    <row r="1851" spans="1:2" x14ac:dyDescent="0.3">
      <c r="A1851">
        <v>527173</v>
      </c>
      <c r="B1851" t="s">
        <v>1441</v>
      </c>
    </row>
    <row r="1852" spans="1:2" x14ac:dyDescent="0.3">
      <c r="A1852">
        <v>527190</v>
      </c>
      <c r="B1852" t="s">
        <v>1442</v>
      </c>
    </row>
    <row r="1853" spans="1:2" x14ac:dyDescent="0.3">
      <c r="A1853">
        <v>527203</v>
      </c>
      <c r="B1853" t="s">
        <v>1443</v>
      </c>
    </row>
    <row r="1854" spans="1:2" x14ac:dyDescent="0.3">
      <c r="A1854">
        <v>527211</v>
      </c>
      <c r="B1854" t="s">
        <v>1444</v>
      </c>
    </row>
    <row r="1855" spans="1:2" x14ac:dyDescent="0.3">
      <c r="A1855">
        <v>527246</v>
      </c>
      <c r="B1855" t="s">
        <v>1445</v>
      </c>
    </row>
    <row r="1856" spans="1:2" x14ac:dyDescent="0.3">
      <c r="A1856">
        <v>527254</v>
      </c>
      <c r="B1856" t="s">
        <v>1446</v>
      </c>
    </row>
    <row r="1857" spans="1:2" x14ac:dyDescent="0.3">
      <c r="A1857">
        <v>527300</v>
      </c>
      <c r="B1857" t="s">
        <v>1447</v>
      </c>
    </row>
    <row r="1858" spans="1:2" x14ac:dyDescent="0.3">
      <c r="A1858">
        <v>527327</v>
      </c>
      <c r="B1858" t="s">
        <v>1448</v>
      </c>
    </row>
    <row r="1859" spans="1:2" x14ac:dyDescent="0.3">
      <c r="A1859">
        <v>527424</v>
      </c>
      <c r="B1859" t="s">
        <v>1449</v>
      </c>
    </row>
    <row r="1860" spans="1:2" x14ac:dyDescent="0.3">
      <c r="A1860">
        <v>527432</v>
      </c>
      <c r="B1860" t="s">
        <v>1450</v>
      </c>
    </row>
    <row r="1861" spans="1:2" x14ac:dyDescent="0.3">
      <c r="A1861">
        <v>527467</v>
      </c>
      <c r="B1861" t="s">
        <v>1451</v>
      </c>
    </row>
    <row r="1862" spans="1:2" x14ac:dyDescent="0.3">
      <c r="A1862">
        <v>527491</v>
      </c>
      <c r="B1862" t="s">
        <v>1452</v>
      </c>
    </row>
    <row r="1863" spans="1:2" x14ac:dyDescent="0.3">
      <c r="A1863">
        <v>527505</v>
      </c>
      <c r="B1863" t="s">
        <v>1453</v>
      </c>
    </row>
    <row r="1864" spans="1:2" x14ac:dyDescent="0.3">
      <c r="A1864">
        <v>527564</v>
      </c>
      <c r="B1864" t="s">
        <v>1454</v>
      </c>
    </row>
    <row r="1865" spans="1:2" x14ac:dyDescent="0.3">
      <c r="A1865">
        <v>527653</v>
      </c>
      <c r="B1865" t="s">
        <v>1455</v>
      </c>
    </row>
    <row r="1866" spans="1:2" x14ac:dyDescent="0.3">
      <c r="A1866">
        <v>527793</v>
      </c>
      <c r="B1866" t="s">
        <v>1456</v>
      </c>
    </row>
    <row r="1867" spans="1:2" x14ac:dyDescent="0.3">
      <c r="A1867">
        <v>527882</v>
      </c>
      <c r="B1867" t="s">
        <v>1457</v>
      </c>
    </row>
    <row r="1868" spans="1:2" x14ac:dyDescent="0.3">
      <c r="A1868">
        <v>527904</v>
      </c>
      <c r="B1868" t="s">
        <v>1458</v>
      </c>
    </row>
    <row r="1869" spans="1:2" x14ac:dyDescent="0.3">
      <c r="A1869">
        <v>527904</v>
      </c>
      <c r="B1869" t="s">
        <v>1458</v>
      </c>
    </row>
    <row r="1870" spans="1:2" x14ac:dyDescent="0.3">
      <c r="A1870">
        <v>527912</v>
      </c>
      <c r="B1870" t="s">
        <v>1459</v>
      </c>
    </row>
    <row r="1871" spans="1:2" x14ac:dyDescent="0.3">
      <c r="A1871">
        <v>527912</v>
      </c>
      <c r="B1871" t="s">
        <v>1459</v>
      </c>
    </row>
    <row r="1872" spans="1:2" x14ac:dyDescent="0.3">
      <c r="A1872">
        <v>527920</v>
      </c>
      <c r="B1872" t="s">
        <v>1460</v>
      </c>
    </row>
    <row r="1873" spans="1:2" x14ac:dyDescent="0.3">
      <c r="A1873">
        <v>527920</v>
      </c>
      <c r="B1873" t="s">
        <v>1460</v>
      </c>
    </row>
    <row r="1874" spans="1:2" x14ac:dyDescent="0.3">
      <c r="A1874">
        <v>527920</v>
      </c>
      <c r="B1874" t="s">
        <v>1460</v>
      </c>
    </row>
    <row r="1875" spans="1:2" x14ac:dyDescent="0.3">
      <c r="A1875">
        <v>527920</v>
      </c>
      <c r="B1875" t="s">
        <v>1460</v>
      </c>
    </row>
    <row r="1876" spans="1:2" x14ac:dyDescent="0.3">
      <c r="A1876">
        <v>527920</v>
      </c>
      <c r="B1876" t="s">
        <v>1460</v>
      </c>
    </row>
    <row r="1877" spans="1:2" x14ac:dyDescent="0.3">
      <c r="A1877">
        <v>527920</v>
      </c>
      <c r="B1877" t="s">
        <v>1460</v>
      </c>
    </row>
    <row r="1878" spans="1:2" x14ac:dyDescent="0.3">
      <c r="A1878">
        <v>527920</v>
      </c>
      <c r="B1878" t="s">
        <v>1460</v>
      </c>
    </row>
    <row r="1879" spans="1:2" x14ac:dyDescent="0.3">
      <c r="A1879">
        <v>527920</v>
      </c>
      <c r="B1879" t="s">
        <v>1460</v>
      </c>
    </row>
    <row r="1880" spans="1:2" x14ac:dyDescent="0.3">
      <c r="A1880">
        <v>527920</v>
      </c>
      <c r="B1880" t="s">
        <v>1460</v>
      </c>
    </row>
    <row r="1881" spans="1:2" x14ac:dyDescent="0.3">
      <c r="A1881">
        <v>527947</v>
      </c>
      <c r="B1881" t="s">
        <v>1461</v>
      </c>
    </row>
    <row r="1882" spans="1:2" x14ac:dyDescent="0.3">
      <c r="A1882">
        <v>528048</v>
      </c>
      <c r="B1882" t="s">
        <v>1462</v>
      </c>
    </row>
    <row r="1883" spans="1:2" x14ac:dyDescent="0.3">
      <c r="A1883">
        <v>528153</v>
      </c>
      <c r="B1883" t="s">
        <v>1463</v>
      </c>
    </row>
    <row r="1884" spans="1:2" x14ac:dyDescent="0.3">
      <c r="A1884">
        <v>528161</v>
      </c>
      <c r="B1884" t="s">
        <v>1464</v>
      </c>
    </row>
    <row r="1885" spans="1:2" x14ac:dyDescent="0.3">
      <c r="A1885">
        <v>528285</v>
      </c>
      <c r="B1885" t="s">
        <v>1465</v>
      </c>
    </row>
    <row r="1886" spans="1:2" x14ac:dyDescent="0.3">
      <c r="A1886">
        <v>528307</v>
      </c>
      <c r="B1886" t="s">
        <v>1466</v>
      </c>
    </row>
    <row r="1887" spans="1:2" x14ac:dyDescent="0.3">
      <c r="A1887">
        <v>528323</v>
      </c>
      <c r="B1887" t="s">
        <v>1467</v>
      </c>
    </row>
    <row r="1888" spans="1:2" x14ac:dyDescent="0.3">
      <c r="A1888">
        <v>528366</v>
      </c>
      <c r="B1888" t="s">
        <v>1468</v>
      </c>
    </row>
    <row r="1889" spans="1:2" x14ac:dyDescent="0.3">
      <c r="A1889">
        <v>528560</v>
      </c>
      <c r="B1889" t="s">
        <v>1469</v>
      </c>
    </row>
    <row r="1890" spans="1:2" x14ac:dyDescent="0.3">
      <c r="A1890">
        <v>528579</v>
      </c>
      <c r="B1890" t="s">
        <v>1470</v>
      </c>
    </row>
    <row r="1891" spans="1:2" x14ac:dyDescent="0.3">
      <c r="A1891">
        <v>528609</v>
      </c>
      <c r="B1891" t="s">
        <v>1471</v>
      </c>
    </row>
    <row r="1892" spans="1:2" x14ac:dyDescent="0.3">
      <c r="A1892">
        <v>528617</v>
      </c>
      <c r="B1892" t="s">
        <v>1472</v>
      </c>
    </row>
    <row r="1893" spans="1:2" x14ac:dyDescent="0.3">
      <c r="A1893">
        <v>528625</v>
      </c>
      <c r="B1893" t="s">
        <v>1473</v>
      </c>
    </row>
    <row r="1894" spans="1:2" x14ac:dyDescent="0.3">
      <c r="A1894">
        <v>528625</v>
      </c>
      <c r="B1894" t="s">
        <v>1473</v>
      </c>
    </row>
    <row r="1895" spans="1:2" x14ac:dyDescent="0.3">
      <c r="A1895">
        <v>528641</v>
      </c>
      <c r="B1895" t="s">
        <v>1474</v>
      </c>
    </row>
    <row r="1896" spans="1:2" x14ac:dyDescent="0.3">
      <c r="A1896">
        <v>528757</v>
      </c>
      <c r="B1896" t="s">
        <v>1475</v>
      </c>
    </row>
    <row r="1897" spans="1:2" x14ac:dyDescent="0.3">
      <c r="A1897">
        <v>528765</v>
      </c>
      <c r="B1897" t="s">
        <v>1476</v>
      </c>
    </row>
    <row r="1898" spans="1:2" x14ac:dyDescent="0.3">
      <c r="A1898">
        <v>528811</v>
      </c>
      <c r="B1898" t="s">
        <v>1477</v>
      </c>
    </row>
    <row r="1899" spans="1:2" x14ac:dyDescent="0.3">
      <c r="A1899">
        <v>528986</v>
      </c>
      <c r="B1899" t="s">
        <v>1478</v>
      </c>
    </row>
    <row r="1900" spans="1:2" x14ac:dyDescent="0.3">
      <c r="A1900">
        <v>529109</v>
      </c>
      <c r="B1900" t="s">
        <v>1479</v>
      </c>
    </row>
    <row r="1901" spans="1:2" x14ac:dyDescent="0.3">
      <c r="A1901">
        <v>529109</v>
      </c>
      <c r="B1901" t="s">
        <v>1479</v>
      </c>
    </row>
    <row r="1902" spans="1:2" x14ac:dyDescent="0.3">
      <c r="A1902">
        <v>529133</v>
      </c>
      <c r="B1902" t="s">
        <v>1480</v>
      </c>
    </row>
    <row r="1903" spans="1:2" x14ac:dyDescent="0.3">
      <c r="A1903">
        <v>529168</v>
      </c>
      <c r="B1903" t="s">
        <v>1481</v>
      </c>
    </row>
    <row r="1904" spans="1:2" x14ac:dyDescent="0.3">
      <c r="A1904">
        <v>529176</v>
      </c>
      <c r="B1904" t="s">
        <v>1482</v>
      </c>
    </row>
    <row r="1905" spans="1:2" x14ac:dyDescent="0.3">
      <c r="A1905">
        <v>529184</v>
      </c>
      <c r="B1905" t="s">
        <v>1483</v>
      </c>
    </row>
    <row r="1906" spans="1:2" x14ac:dyDescent="0.3">
      <c r="A1906">
        <v>529249</v>
      </c>
      <c r="B1906" t="s">
        <v>1484</v>
      </c>
    </row>
    <row r="1907" spans="1:2" x14ac:dyDescent="0.3">
      <c r="A1907">
        <v>529257</v>
      </c>
      <c r="B1907" t="s">
        <v>1485</v>
      </c>
    </row>
    <row r="1908" spans="1:2" x14ac:dyDescent="0.3">
      <c r="A1908">
        <v>529265</v>
      </c>
      <c r="B1908" t="s">
        <v>1486</v>
      </c>
    </row>
    <row r="1909" spans="1:2" x14ac:dyDescent="0.3">
      <c r="A1909">
        <v>529419</v>
      </c>
      <c r="B1909" t="s">
        <v>1487</v>
      </c>
    </row>
    <row r="1910" spans="1:2" x14ac:dyDescent="0.3">
      <c r="A1910">
        <v>529427</v>
      </c>
      <c r="B1910" t="s">
        <v>1488</v>
      </c>
    </row>
    <row r="1911" spans="1:2" x14ac:dyDescent="0.3">
      <c r="A1911">
        <v>529435</v>
      </c>
      <c r="B1911" t="s">
        <v>1489</v>
      </c>
    </row>
    <row r="1912" spans="1:2" x14ac:dyDescent="0.3">
      <c r="A1912">
        <v>529451</v>
      </c>
      <c r="B1912" t="s">
        <v>1490</v>
      </c>
    </row>
    <row r="1913" spans="1:2" x14ac:dyDescent="0.3">
      <c r="A1913">
        <v>529460</v>
      </c>
      <c r="B1913" t="s">
        <v>1491</v>
      </c>
    </row>
    <row r="1914" spans="1:2" x14ac:dyDescent="0.3">
      <c r="A1914">
        <v>529478</v>
      </c>
      <c r="B1914" t="s">
        <v>1492</v>
      </c>
    </row>
    <row r="1915" spans="1:2" x14ac:dyDescent="0.3">
      <c r="A1915">
        <v>529516</v>
      </c>
      <c r="B1915" t="s">
        <v>1493</v>
      </c>
    </row>
    <row r="1916" spans="1:2" x14ac:dyDescent="0.3">
      <c r="A1916">
        <v>529524</v>
      </c>
      <c r="B1916" t="s">
        <v>1494</v>
      </c>
    </row>
    <row r="1917" spans="1:2" x14ac:dyDescent="0.3">
      <c r="A1917">
        <v>529532</v>
      </c>
      <c r="B1917" t="s">
        <v>1495</v>
      </c>
    </row>
    <row r="1918" spans="1:2" x14ac:dyDescent="0.3">
      <c r="A1918">
        <v>529540</v>
      </c>
      <c r="B1918" t="s">
        <v>1496</v>
      </c>
    </row>
    <row r="1919" spans="1:2" x14ac:dyDescent="0.3">
      <c r="A1919">
        <v>529567</v>
      </c>
      <c r="B1919" t="s">
        <v>1497</v>
      </c>
    </row>
    <row r="1920" spans="1:2" x14ac:dyDescent="0.3">
      <c r="A1920">
        <v>529591</v>
      </c>
      <c r="B1920" t="s">
        <v>1498</v>
      </c>
    </row>
    <row r="1921" spans="1:2" x14ac:dyDescent="0.3">
      <c r="A1921">
        <v>529605</v>
      </c>
      <c r="B1921" t="s">
        <v>1499</v>
      </c>
    </row>
    <row r="1922" spans="1:2" x14ac:dyDescent="0.3">
      <c r="A1922">
        <v>529621</v>
      </c>
      <c r="B1922" t="s">
        <v>1500</v>
      </c>
    </row>
    <row r="1923" spans="1:2" x14ac:dyDescent="0.3">
      <c r="A1923">
        <v>529630</v>
      </c>
      <c r="B1923" t="s">
        <v>1501</v>
      </c>
    </row>
    <row r="1924" spans="1:2" x14ac:dyDescent="0.3">
      <c r="A1924">
        <v>529656</v>
      </c>
      <c r="B1924" t="s">
        <v>1502</v>
      </c>
    </row>
    <row r="1925" spans="1:2" x14ac:dyDescent="0.3">
      <c r="A1925">
        <v>529656</v>
      </c>
      <c r="B1925" t="s">
        <v>1502</v>
      </c>
    </row>
    <row r="1926" spans="1:2" x14ac:dyDescent="0.3">
      <c r="A1926">
        <v>529761</v>
      </c>
      <c r="B1926" t="s">
        <v>1503</v>
      </c>
    </row>
    <row r="1927" spans="1:2" x14ac:dyDescent="0.3">
      <c r="A1927">
        <v>529770</v>
      </c>
      <c r="B1927" t="s">
        <v>1504</v>
      </c>
    </row>
    <row r="1928" spans="1:2" x14ac:dyDescent="0.3">
      <c r="A1928">
        <v>529788</v>
      </c>
      <c r="B1928" t="s">
        <v>1505</v>
      </c>
    </row>
    <row r="1929" spans="1:2" x14ac:dyDescent="0.3">
      <c r="A1929">
        <v>529796</v>
      </c>
      <c r="B1929" t="s">
        <v>1506</v>
      </c>
    </row>
    <row r="1930" spans="1:2" x14ac:dyDescent="0.3">
      <c r="A1930">
        <v>529826</v>
      </c>
      <c r="B1930" t="s">
        <v>1507</v>
      </c>
    </row>
    <row r="1931" spans="1:2" x14ac:dyDescent="0.3">
      <c r="A1931">
        <v>529826</v>
      </c>
      <c r="B1931" t="s">
        <v>1507</v>
      </c>
    </row>
    <row r="1932" spans="1:2" x14ac:dyDescent="0.3">
      <c r="A1932">
        <v>529826</v>
      </c>
      <c r="B1932" t="s">
        <v>1507</v>
      </c>
    </row>
    <row r="1933" spans="1:2" x14ac:dyDescent="0.3">
      <c r="A1933">
        <v>529877</v>
      </c>
      <c r="B1933" t="s">
        <v>1508</v>
      </c>
    </row>
    <row r="1934" spans="1:2" x14ac:dyDescent="0.3">
      <c r="A1934">
        <v>529915</v>
      </c>
      <c r="B1934" t="s">
        <v>1509</v>
      </c>
    </row>
    <row r="1935" spans="1:2" x14ac:dyDescent="0.3">
      <c r="A1935">
        <v>529923</v>
      </c>
      <c r="B1935" t="s">
        <v>1510</v>
      </c>
    </row>
    <row r="1936" spans="1:2" x14ac:dyDescent="0.3">
      <c r="A1936">
        <v>529931</v>
      </c>
      <c r="B1936" t="s">
        <v>1511</v>
      </c>
    </row>
    <row r="1937" spans="1:2" x14ac:dyDescent="0.3">
      <c r="A1937">
        <v>529958</v>
      </c>
      <c r="B1937" t="s">
        <v>1512</v>
      </c>
    </row>
    <row r="1938" spans="1:2" x14ac:dyDescent="0.3">
      <c r="A1938">
        <v>529966</v>
      </c>
      <c r="B1938" t="s">
        <v>1513</v>
      </c>
    </row>
    <row r="1939" spans="1:2" x14ac:dyDescent="0.3">
      <c r="A1939">
        <v>529974</v>
      </c>
      <c r="B1939" t="s">
        <v>1514</v>
      </c>
    </row>
    <row r="1940" spans="1:2" x14ac:dyDescent="0.3">
      <c r="A1940">
        <v>529990</v>
      </c>
      <c r="B1940" t="s">
        <v>1515</v>
      </c>
    </row>
    <row r="1941" spans="1:2" x14ac:dyDescent="0.3">
      <c r="A1941">
        <v>530000</v>
      </c>
      <c r="B1941" t="s">
        <v>1516</v>
      </c>
    </row>
    <row r="1942" spans="1:2" x14ac:dyDescent="0.3">
      <c r="A1942">
        <v>530018</v>
      </c>
      <c r="B1942" t="s">
        <v>1517</v>
      </c>
    </row>
    <row r="1943" spans="1:2" x14ac:dyDescent="0.3">
      <c r="A1943">
        <v>530026</v>
      </c>
      <c r="B1943" t="s">
        <v>1518</v>
      </c>
    </row>
    <row r="1944" spans="1:2" x14ac:dyDescent="0.3">
      <c r="A1944">
        <v>530034</v>
      </c>
      <c r="B1944" t="s">
        <v>1519</v>
      </c>
    </row>
    <row r="1945" spans="1:2" x14ac:dyDescent="0.3">
      <c r="A1945">
        <v>530050</v>
      </c>
      <c r="B1945" t="s">
        <v>1520</v>
      </c>
    </row>
    <row r="1946" spans="1:2" x14ac:dyDescent="0.3">
      <c r="A1946">
        <v>530069</v>
      </c>
      <c r="B1946" t="s">
        <v>1521</v>
      </c>
    </row>
    <row r="1947" spans="1:2" x14ac:dyDescent="0.3">
      <c r="A1947">
        <v>530093</v>
      </c>
      <c r="B1947" t="s">
        <v>1522</v>
      </c>
    </row>
    <row r="1948" spans="1:2" x14ac:dyDescent="0.3">
      <c r="A1948">
        <v>530107</v>
      </c>
      <c r="B1948" t="s">
        <v>1523</v>
      </c>
    </row>
    <row r="1949" spans="1:2" x14ac:dyDescent="0.3">
      <c r="A1949">
        <v>530115</v>
      </c>
      <c r="B1949" t="s">
        <v>1524</v>
      </c>
    </row>
    <row r="1950" spans="1:2" x14ac:dyDescent="0.3">
      <c r="A1950">
        <v>530123</v>
      </c>
      <c r="B1950" t="s">
        <v>1525</v>
      </c>
    </row>
    <row r="1951" spans="1:2" x14ac:dyDescent="0.3">
      <c r="A1951">
        <v>530131</v>
      </c>
      <c r="B1951" t="s">
        <v>1526</v>
      </c>
    </row>
    <row r="1952" spans="1:2" x14ac:dyDescent="0.3">
      <c r="A1952">
        <v>530131</v>
      </c>
      <c r="B1952" t="s">
        <v>1526</v>
      </c>
    </row>
    <row r="1953" spans="1:2" x14ac:dyDescent="0.3">
      <c r="A1953">
        <v>530247</v>
      </c>
      <c r="B1953" t="s">
        <v>1527</v>
      </c>
    </row>
    <row r="1954" spans="1:2" x14ac:dyDescent="0.3">
      <c r="A1954">
        <v>530255</v>
      </c>
      <c r="B1954" t="s">
        <v>1528</v>
      </c>
    </row>
    <row r="1955" spans="1:2" x14ac:dyDescent="0.3">
      <c r="A1955">
        <v>530271</v>
      </c>
      <c r="B1955" t="s">
        <v>1529</v>
      </c>
    </row>
    <row r="1956" spans="1:2" x14ac:dyDescent="0.3">
      <c r="A1956">
        <v>530271</v>
      </c>
      <c r="B1956" t="s">
        <v>1529</v>
      </c>
    </row>
    <row r="1957" spans="1:2" x14ac:dyDescent="0.3">
      <c r="A1957">
        <v>530280</v>
      </c>
      <c r="B1957" t="s">
        <v>1530</v>
      </c>
    </row>
    <row r="1958" spans="1:2" x14ac:dyDescent="0.3">
      <c r="A1958">
        <v>530280</v>
      </c>
      <c r="B1958" t="s">
        <v>1530</v>
      </c>
    </row>
    <row r="1959" spans="1:2" x14ac:dyDescent="0.3">
      <c r="A1959">
        <v>530298</v>
      </c>
      <c r="B1959" t="s">
        <v>1531</v>
      </c>
    </row>
    <row r="1960" spans="1:2" x14ac:dyDescent="0.3">
      <c r="A1960">
        <v>530328</v>
      </c>
      <c r="B1960" t="s">
        <v>1532</v>
      </c>
    </row>
    <row r="1961" spans="1:2" x14ac:dyDescent="0.3">
      <c r="A1961">
        <v>530336</v>
      </c>
      <c r="B1961" t="s">
        <v>1533</v>
      </c>
    </row>
    <row r="1962" spans="1:2" x14ac:dyDescent="0.3">
      <c r="A1962">
        <v>530352</v>
      </c>
      <c r="B1962" t="s">
        <v>1534</v>
      </c>
    </row>
    <row r="1963" spans="1:2" x14ac:dyDescent="0.3">
      <c r="A1963">
        <v>530379</v>
      </c>
      <c r="B1963" t="s">
        <v>1535</v>
      </c>
    </row>
    <row r="1964" spans="1:2" x14ac:dyDescent="0.3">
      <c r="A1964">
        <v>530409</v>
      </c>
      <c r="B1964" t="s">
        <v>1536</v>
      </c>
    </row>
    <row r="1965" spans="1:2" x14ac:dyDescent="0.3">
      <c r="A1965">
        <v>530417</v>
      </c>
      <c r="B1965" t="s">
        <v>1537</v>
      </c>
    </row>
    <row r="1966" spans="1:2" x14ac:dyDescent="0.3">
      <c r="A1966">
        <v>530441</v>
      </c>
      <c r="B1966" t="s">
        <v>1538</v>
      </c>
    </row>
    <row r="1967" spans="1:2" x14ac:dyDescent="0.3">
      <c r="A1967">
        <v>530450</v>
      </c>
      <c r="B1967" t="s">
        <v>1539</v>
      </c>
    </row>
    <row r="1968" spans="1:2" x14ac:dyDescent="0.3">
      <c r="A1968">
        <v>530468</v>
      </c>
      <c r="B1968" t="s">
        <v>1540</v>
      </c>
    </row>
    <row r="1969" spans="1:2" x14ac:dyDescent="0.3">
      <c r="A1969">
        <v>530514</v>
      </c>
      <c r="B1969" t="s">
        <v>1541</v>
      </c>
    </row>
    <row r="1970" spans="1:2" x14ac:dyDescent="0.3">
      <c r="A1970">
        <v>530581</v>
      </c>
      <c r="B1970" t="s">
        <v>1542</v>
      </c>
    </row>
    <row r="1971" spans="1:2" x14ac:dyDescent="0.3">
      <c r="A1971">
        <v>530590</v>
      </c>
      <c r="B1971" t="s">
        <v>1543</v>
      </c>
    </row>
    <row r="1972" spans="1:2" x14ac:dyDescent="0.3">
      <c r="A1972">
        <v>530620</v>
      </c>
      <c r="B1972" t="s">
        <v>1544</v>
      </c>
    </row>
    <row r="1973" spans="1:2" x14ac:dyDescent="0.3">
      <c r="A1973">
        <v>530638</v>
      </c>
      <c r="B1973" t="s">
        <v>1545</v>
      </c>
    </row>
    <row r="1974" spans="1:2" x14ac:dyDescent="0.3">
      <c r="A1974">
        <v>530689</v>
      </c>
      <c r="B1974" t="s">
        <v>1546</v>
      </c>
    </row>
    <row r="1975" spans="1:2" x14ac:dyDescent="0.3">
      <c r="A1975">
        <v>530735</v>
      </c>
      <c r="B1975" t="s">
        <v>1547</v>
      </c>
    </row>
    <row r="1976" spans="1:2" x14ac:dyDescent="0.3">
      <c r="A1976">
        <v>530778</v>
      </c>
      <c r="B1976" t="s">
        <v>1548</v>
      </c>
    </row>
    <row r="1977" spans="1:2" x14ac:dyDescent="0.3">
      <c r="A1977">
        <v>530867</v>
      </c>
      <c r="B1977" t="s">
        <v>1549</v>
      </c>
    </row>
    <row r="1978" spans="1:2" x14ac:dyDescent="0.3">
      <c r="A1978">
        <v>530980</v>
      </c>
      <c r="B1978" t="s">
        <v>1550</v>
      </c>
    </row>
    <row r="1979" spans="1:2" x14ac:dyDescent="0.3">
      <c r="A1979">
        <v>530999</v>
      </c>
      <c r="B1979" t="s">
        <v>1551</v>
      </c>
    </row>
    <row r="1980" spans="1:2" x14ac:dyDescent="0.3">
      <c r="A1980">
        <v>531162</v>
      </c>
      <c r="B1980" t="s">
        <v>1552</v>
      </c>
    </row>
    <row r="1981" spans="1:2" x14ac:dyDescent="0.3">
      <c r="A1981">
        <v>531170</v>
      </c>
      <c r="B1981" t="s">
        <v>1553</v>
      </c>
    </row>
    <row r="1982" spans="1:2" x14ac:dyDescent="0.3">
      <c r="A1982">
        <v>531286</v>
      </c>
      <c r="B1982" t="s">
        <v>1554</v>
      </c>
    </row>
    <row r="1983" spans="1:2" x14ac:dyDescent="0.3">
      <c r="A1983">
        <v>531294</v>
      </c>
      <c r="B1983" t="s">
        <v>1555</v>
      </c>
    </row>
    <row r="1984" spans="1:2" x14ac:dyDescent="0.3">
      <c r="A1984">
        <v>531359</v>
      </c>
      <c r="B1984" t="s">
        <v>1556</v>
      </c>
    </row>
    <row r="1985" spans="1:2" x14ac:dyDescent="0.3">
      <c r="A1985">
        <v>531359</v>
      </c>
      <c r="B1985" t="s">
        <v>1556</v>
      </c>
    </row>
    <row r="1986" spans="1:2" x14ac:dyDescent="0.3">
      <c r="A1986">
        <v>531359</v>
      </c>
      <c r="B1986" t="s">
        <v>1556</v>
      </c>
    </row>
    <row r="1987" spans="1:2" x14ac:dyDescent="0.3">
      <c r="A1987">
        <v>531367</v>
      </c>
      <c r="B1987" t="s">
        <v>1557</v>
      </c>
    </row>
    <row r="1988" spans="1:2" x14ac:dyDescent="0.3">
      <c r="A1988">
        <v>531375</v>
      </c>
      <c r="B1988" t="s">
        <v>1558</v>
      </c>
    </row>
    <row r="1989" spans="1:2" x14ac:dyDescent="0.3">
      <c r="A1989">
        <v>531448</v>
      </c>
      <c r="B1989" t="s">
        <v>1559</v>
      </c>
    </row>
    <row r="1990" spans="1:2" x14ac:dyDescent="0.3">
      <c r="A1990">
        <v>531510</v>
      </c>
      <c r="B1990" t="s">
        <v>1560</v>
      </c>
    </row>
    <row r="1991" spans="1:2" x14ac:dyDescent="0.3">
      <c r="A1991">
        <v>531596</v>
      </c>
      <c r="B1991" t="s">
        <v>1561</v>
      </c>
    </row>
    <row r="1992" spans="1:2" x14ac:dyDescent="0.3">
      <c r="A1992">
        <v>531618</v>
      </c>
      <c r="B1992" t="s">
        <v>1562</v>
      </c>
    </row>
    <row r="1993" spans="1:2" x14ac:dyDescent="0.3">
      <c r="A1993">
        <v>531618</v>
      </c>
      <c r="B1993" t="s">
        <v>1562</v>
      </c>
    </row>
    <row r="1994" spans="1:2" x14ac:dyDescent="0.3">
      <c r="A1994">
        <v>531626</v>
      </c>
      <c r="B1994" t="s">
        <v>1563</v>
      </c>
    </row>
    <row r="1995" spans="1:2" x14ac:dyDescent="0.3">
      <c r="A1995">
        <v>531626</v>
      </c>
      <c r="B1995" t="s">
        <v>1563</v>
      </c>
    </row>
    <row r="1996" spans="1:2" x14ac:dyDescent="0.3">
      <c r="A1996">
        <v>531685</v>
      </c>
      <c r="B1996" t="s">
        <v>1564</v>
      </c>
    </row>
    <row r="1997" spans="1:2" x14ac:dyDescent="0.3">
      <c r="A1997">
        <v>531685</v>
      </c>
      <c r="B1997" t="s">
        <v>1564</v>
      </c>
    </row>
    <row r="1998" spans="1:2" x14ac:dyDescent="0.3">
      <c r="A1998">
        <v>531731</v>
      </c>
      <c r="B1998" t="s">
        <v>1565</v>
      </c>
    </row>
    <row r="1999" spans="1:2" x14ac:dyDescent="0.3">
      <c r="A1999">
        <v>531758</v>
      </c>
      <c r="B1999" t="s">
        <v>1566</v>
      </c>
    </row>
    <row r="2000" spans="1:2" x14ac:dyDescent="0.3">
      <c r="A2000">
        <v>531812</v>
      </c>
      <c r="B2000" t="s">
        <v>1567</v>
      </c>
    </row>
    <row r="2001" spans="1:2" x14ac:dyDescent="0.3">
      <c r="A2001">
        <v>531820</v>
      </c>
      <c r="B2001" t="s">
        <v>1568</v>
      </c>
    </row>
    <row r="2002" spans="1:2" x14ac:dyDescent="0.3">
      <c r="A2002">
        <v>531863</v>
      </c>
      <c r="B2002" t="s">
        <v>1569</v>
      </c>
    </row>
    <row r="2003" spans="1:2" x14ac:dyDescent="0.3">
      <c r="A2003">
        <v>531863</v>
      </c>
      <c r="B2003" t="s">
        <v>1569</v>
      </c>
    </row>
    <row r="2004" spans="1:2" x14ac:dyDescent="0.3">
      <c r="A2004">
        <v>531871</v>
      </c>
      <c r="B2004" t="s">
        <v>1570</v>
      </c>
    </row>
    <row r="2005" spans="1:2" x14ac:dyDescent="0.3">
      <c r="A2005">
        <v>531871</v>
      </c>
      <c r="B2005" t="s">
        <v>1570</v>
      </c>
    </row>
    <row r="2006" spans="1:2" x14ac:dyDescent="0.3">
      <c r="A2006">
        <v>531880</v>
      </c>
      <c r="B2006" t="s">
        <v>1571</v>
      </c>
    </row>
    <row r="2007" spans="1:2" x14ac:dyDescent="0.3">
      <c r="A2007">
        <v>531898</v>
      </c>
      <c r="B2007" t="s">
        <v>1572</v>
      </c>
    </row>
    <row r="2008" spans="1:2" x14ac:dyDescent="0.3">
      <c r="A2008">
        <v>531910</v>
      </c>
      <c r="B2008" t="s">
        <v>1573</v>
      </c>
    </row>
    <row r="2009" spans="1:2" x14ac:dyDescent="0.3">
      <c r="A2009">
        <v>532037</v>
      </c>
      <c r="B2009" t="s">
        <v>1574</v>
      </c>
    </row>
    <row r="2010" spans="1:2" x14ac:dyDescent="0.3">
      <c r="A2010">
        <v>532045</v>
      </c>
      <c r="B2010" t="s">
        <v>1575</v>
      </c>
    </row>
    <row r="2011" spans="1:2" x14ac:dyDescent="0.3">
      <c r="A2011">
        <v>532070</v>
      </c>
      <c r="B2011" t="s">
        <v>1576</v>
      </c>
    </row>
    <row r="2012" spans="1:2" x14ac:dyDescent="0.3">
      <c r="A2012">
        <v>532088</v>
      </c>
      <c r="B2012" t="s">
        <v>1577</v>
      </c>
    </row>
    <row r="2013" spans="1:2" x14ac:dyDescent="0.3">
      <c r="A2013">
        <v>532169</v>
      </c>
      <c r="B2013" t="s">
        <v>1578</v>
      </c>
    </row>
    <row r="2014" spans="1:2" x14ac:dyDescent="0.3">
      <c r="A2014">
        <v>532193</v>
      </c>
      <c r="B2014" t="s">
        <v>1579</v>
      </c>
    </row>
    <row r="2015" spans="1:2" x14ac:dyDescent="0.3">
      <c r="A2015">
        <v>532207</v>
      </c>
      <c r="B2015" t="s">
        <v>1580</v>
      </c>
    </row>
    <row r="2016" spans="1:2" x14ac:dyDescent="0.3">
      <c r="A2016">
        <v>532304</v>
      </c>
      <c r="B2016" t="s">
        <v>1581</v>
      </c>
    </row>
    <row r="2017" spans="1:2" x14ac:dyDescent="0.3">
      <c r="A2017">
        <v>532312</v>
      </c>
      <c r="B2017" t="s">
        <v>1582</v>
      </c>
    </row>
    <row r="2018" spans="1:2" x14ac:dyDescent="0.3">
      <c r="A2018">
        <v>532320</v>
      </c>
      <c r="B2018" t="s">
        <v>1583</v>
      </c>
    </row>
    <row r="2019" spans="1:2" x14ac:dyDescent="0.3">
      <c r="A2019">
        <v>532355</v>
      </c>
      <c r="B2019" t="s">
        <v>1584</v>
      </c>
    </row>
    <row r="2020" spans="1:2" x14ac:dyDescent="0.3">
      <c r="A2020">
        <v>532363</v>
      </c>
      <c r="B2020" t="s">
        <v>1585</v>
      </c>
    </row>
    <row r="2021" spans="1:2" x14ac:dyDescent="0.3">
      <c r="A2021">
        <v>532371</v>
      </c>
      <c r="B2021" t="s">
        <v>1586</v>
      </c>
    </row>
    <row r="2022" spans="1:2" x14ac:dyDescent="0.3">
      <c r="A2022">
        <v>532398</v>
      </c>
      <c r="B2022" t="s">
        <v>1587</v>
      </c>
    </row>
    <row r="2023" spans="1:2" x14ac:dyDescent="0.3">
      <c r="A2023">
        <v>532452</v>
      </c>
      <c r="B2023" t="s">
        <v>1588</v>
      </c>
    </row>
    <row r="2024" spans="1:2" x14ac:dyDescent="0.3">
      <c r="A2024">
        <v>532452</v>
      </c>
      <c r="B2024" t="s">
        <v>1588</v>
      </c>
    </row>
    <row r="2025" spans="1:2" x14ac:dyDescent="0.3">
      <c r="A2025">
        <v>532452</v>
      </c>
      <c r="B2025" t="s">
        <v>1588</v>
      </c>
    </row>
    <row r="2026" spans="1:2" x14ac:dyDescent="0.3">
      <c r="A2026">
        <v>532452</v>
      </c>
      <c r="B2026" t="s">
        <v>1588</v>
      </c>
    </row>
    <row r="2027" spans="1:2" x14ac:dyDescent="0.3">
      <c r="A2027">
        <v>532452</v>
      </c>
      <c r="B2027" t="s">
        <v>1588</v>
      </c>
    </row>
    <row r="2028" spans="1:2" x14ac:dyDescent="0.3">
      <c r="A2028">
        <v>532479</v>
      </c>
      <c r="B2028" t="s">
        <v>1589</v>
      </c>
    </row>
    <row r="2029" spans="1:2" x14ac:dyDescent="0.3">
      <c r="A2029">
        <v>532487</v>
      </c>
      <c r="B2029" t="s">
        <v>1590</v>
      </c>
    </row>
    <row r="2030" spans="1:2" x14ac:dyDescent="0.3">
      <c r="A2030">
        <v>532533</v>
      </c>
      <c r="B2030" t="s">
        <v>1591</v>
      </c>
    </row>
    <row r="2031" spans="1:2" x14ac:dyDescent="0.3">
      <c r="A2031">
        <v>532541</v>
      </c>
      <c r="B2031" t="s">
        <v>1592</v>
      </c>
    </row>
    <row r="2032" spans="1:2" x14ac:dyDescent="0.3">
      <c r="A2032">
        <v>532550</v>
      </c>
      <c r="B2032" t="s">
        <v>1593</v>
      </c>
    </row>
    <row r="2033" spans="1:2" x14ac:dyDescent="0.3">
      <c r="A2033">
        <v>532550</v>
      </c>
      <c r="B2033" t="s">
        <v>1593</v>
      </c>
    </row>
    <row r="2034" spans="1:2" x14ac:dyDescent="0.3">
      <c r="A2034">
        <v>532568</v>
      </c>
      <c r="B2034" t="s">
        <v>1594</v>
      </c>
    </row>
    <row r="2035" spans="1:2" x14ac:dyDescent="0.3">
      <c r="A2035">
        <v>532576</v>
      </c>
      <c r="B2035" t="s">
        <v>1595</v>
      </c>
    </row>
    <row r="2036" spans="1:2" x14ac:dyDescent="0.3">
      <c r="A2036">
        <v>532673</v>
      </c>
      <c r="B2036" t="s">
        <v>1596</v>
      </c>
    </row>
    <row r="2037" spans="1:2" x14ac:dyDescent="0.3">
      <c r="A2037">
        <v>532673</v>
      </c>
      <c r="B2037" t="s">
        <v>1596</v>
      </c>
    </row>
    <row r="2038" spans="1:2" x14ac:dyDescent="0.3">
      <c r="A2038">
        <v>532770</v>
      </c>
      <c r="B2038" t="s">
        <v>1597</v>
      </c>
    </row>
    <row r="2039" spans="1:2" x14ac:dyDescent="0.3">
      <c r="A2039">
        <v>532789</v>
      </c>
      <c r="B2039" t="s">
        <v>1598</v>
      </c>
    </row>
    <row r="2040" spans="1:2" x14ac:dyDescent="0.3">
      <c r="A2040">
        <v>532800</v>
      </c>
      <c r="B2040" t="s">
        <v>1599</v>
      </c>
    </row>
    <row r="2041" spans="1:2" x14ac:dyDescent="0.3">
      <c r="A2041">
        <v>532835</v>
      </c>
      <c r="B2041" t="s">
        <v>1600</v>
      </c>
    </row>
    <row r="2042" spans="1:2" x14ac:dyDescent="0.3">
      <c r="A2042">
        <v>533203</v>
      </c>
      <c r="B2042" t="s">
        <v>1601</v>
      </c>
    </row>
    <row r="2043" spans="1:2" x14ac:dyDescent="0.3">
      <c r="A2043">
        <v>533254</v>
      </c>
      <c r="B2043" t="s">
        <v>1602</v>
      </c>
    </row>
    <row r="2044" spans="1:2" x14ac:dyDescent="0.3">
      <c r="A2044">
        <v>533300</v>
      </c>
      <c r="B2044" t="s">
        <v>1603</v>
      </c>
    </row>
    <row r="2045" spans="1:2" x14ac:dyDescent="0.3">
      <c r="A2045">
        <v>533343</v>
      </c>
      <c r="B2045" t="s">
        <v>1604</v>
      </c>
    </row>
    <row r="2046" spans="1:2" x14ac:dyDescent="0.3">
      <c r="A2046">
        <v>533351</v>
      </c>
      <c r="B2046" t="s">
        <v>1605</v>
      </c>
    </row>
    <row r="2047" spans="1:2" x14ac:dyDescent="0.3">
      <c r="A2047">
        <v>533360</v>
      </c>
      <c r="B2047" t="s">
        <v>1606</v>
      </c>
    </row>
    <row r="2048" spans="1:2" x14ac:dyDescent="0.3">
      <c r="A2048">
        <v>533432</v>
      </c>
      <c r="B2048" t="s">
        <v>1607</v>
      </c>
    </row>
    <row r="2049" spans="1:2" x14ac:dyDescent="0.3">
      <c r="A2049">
        <v>533459</v>
      </c>
      <c r="B2049" t="s">
        <v>1608</v>
      </c>
    </row>
    <row r="2050" spans="1:2" x14ac:dyDescent="0.3">
      <c r="A2050">
        <v>533459</v>
      </c>
      <c r="B2050" t="s">
        <v>1608</v>
      </c>
    </row>
    <row r="2051" spans="1:2" x14ac:dyDescent="0.3">
      <c r="A2051">
        <v>533564</v>
      </c>
      <c r="B2051" t="s">
        <v>1609</v>
      </c>
    </row>
    <row r="2052" spans="1:2" x14ac:dyDescent="0.3">
      <c r="A2052">
        <v>533572</v>
      </c>
      <c r="B2052" t="s">
        <v>1610</v>
      </c>
    </row>
    <row r="2053" spans="1:2" x14ac:dyDescent="0.3">
      <c r="A2053">
        <v>533602</v>
      </c>
      <c r="B2053" t="s">
        <v>1611</v>
      </c>
    </row>
    <row r="2054" spans="1:2" x14ac:dyDescent="0.3">
      <c r="A2054">
        <v>533610</v>
      </c>
      <c r="B2054" t="s">
        <v>1612</v>
      </c>
    </row>
    <row r="2055" spans="1:2" x14ac:dyDescent="0.3">
      <c r="A2055">
        <v>533629</v>
      </c>
      <c r="B2055" t="s">
        <v>1613</v>
      </c>
    </row>
    <row r="2056" spans="1:2" x14ac:dyDescent="0.3">
      <c r="A2056">
        <v>533653</v>
      </c>
      <c r="B2056" t="s">
        <v>1614</v>
      </c>
    </row>
    <row r="2057" spans="1:2" x14ac:dyDescent="0.3">
      <c r="A2057">
        <v>533661</v>
      </c>
      <c r="B2057" t="s">
        <v>1615</v>
      </c>
    </row>
    <row r="2058" spans="1:2" x14ac:dyDescent="0.3">
      <c r="A2058">
        <v>533670</v>
      </c>
      <c r="B2058" t="s">
        <v>1616</v>
      </c>
    </row>
    <row r="2059" spans="1:2" x14ac:dyDescent="0.3">
      <c r="A2059">
        <v>533670</v>
      </c>
      <c r="B2059" t="s">
        <v>1616</v>
      </c>
    </row>
    <row r="2060" spans="1:2" x14ac:dyDescent="0.3">
      <c r="A2060">
        <v>533670</v>
      </c>
      <c r="B2060" t="s">
        <v>1616</v>
      </c>
    </row>
    <row r="2061" spans="1:2" x14ac:dyDescent="0.3">
      <c r="A2061">
        <v>533670</v>
      </c>
      <c r="B2061" t="s">
        <v>1616</v>
      </c>
    </row>
    <row r="2062" spans="1:2" x14ac:dyDescent="0.3">
      <c r="A2062">
        <v>533670</v>
      </c>
      <c r="B2062" t="s">
        <v>1616</v>
      </c>
    </row>
    <row r="2063" spans="1:2" x14ac:dyDescent="0.3">
      <c r="A2063">
        <v>533670</v>
      </c>
      <c r="B2063" t="s">
        <v>1616</v>
      </c>
    </row>
    <row r="2064" spans="1:2" x14ac:dyDescent="0.3">
      <c r="A2064">
        <v>533688</v>
      </c>
      <c r="B2064" t="s">
        <v>1617</v>
      </c>
    </row>
    <row r="2065" spans="1:2" x14ac:dyDescent="0.3">
      <c r="A2065">
        <v>533688</v>
      </c>
      <c r="B2065" t="s">
        <v>1617</v>
      </c>
    </row>
    <row r="2066" spans="1:2" x14ac:dyDescent="0.3">
      <c r="A2066">
        <v>533688</v>
      </c>
      <c r="B2066" t="s">
        <v>1617</v>
      </c>
    </row>
    <row r="2067" spans="1:2" x14ac:dyDescent="0.3">
      <c r="A2067">
        <v>533688</v>
      </c>
      <c r="B2067" t="s">
        <v>1617</v>
      </c>
    </row>
    <row r="2068" spans="1:2" x14ac:dyDescent="0.3">
      <c r="A2068">
        <v>533688</v>
      </c>
      <c r="B2068" t="s">
        <v>1617</v>
      </c>
    </row>
    <row r="2069" spans="1:2" x14ac:dyDescent="0.3">
      <c r="A2069">
        <v>533688</v>
      </c>
      <c r="B2069" t="s">
        <v>1617</v>
      </c>
    </row>
    <row r="2070" spans="1:2" x14ac:dyDescent="0.3">
      <c r="A2070">
        <v>533858</v>
      </c>
      <c r="B2070" t="s">
        <v>1618</v>
      </c>
    </row>
    <row r="2071" spans="1:2" x14ac:dyDescent="0.3">
      <c r="A2071">
        <v>533882</v>
      </c>
      <c r="B2071" t="s">
        <v>1619</v>
      </c>
    </row>
    <row r="2072" spans="1:2" x14ac:dyDescent="0.3">
      <c r="A2072">
        <v>533947</v>
      </c>
      <c r="B2072" t="s">
        <v>1620</v>
      </c>
    </row>
    <row r="2073" spans="1:2" x14ac:dyDescent="0.3">
      <c r="A2073">
        <v>533971</v>
      </c>
      <c r="B2073" t="s">
        <v>1621</v>
      </c>
    </row>
    <row r="2074" spans="1:2" x14ac:dyDescent="0.3">
      <c r="A2074">
        <v>533980</v>
      </c>
      <c r="B2074" t="s">
        <v>1622</v>
      </c>
    </row>
    <row r="2075" spans="1:2" x14ac:dyDescent="0.3">
      <c r="A2075">
        <v>533980</v>
      </c>
      <c r="B2075" t="s">
        <v>1622</v>
      </c>
    </row>
    <row r="2076" spans="1:2" x14ac:dyDescent="0.3">
      <c r="A2076">
        <v>533980</v>
      </c>
      <c r="B2076" t="s">
        <v>1622</v>
      </c>
    </row>
    <row r="2077" spans="1:2" x14ac:dyDescent="0.3">
      <c r="A2077">
        <v>533980</v>
      </c>
      <c r="B2077" t="s">
        <v>1622</v>
      </c>
    </row>
    <row r="2078" spans="1:2" x14ac:dyDescent="0.3">
      <c r="A2078">
        <v>534005</v>
      </c>
      <c r="B2078" t="s">
        <v>1623</v>
      </c>
    </row>
    <row r="2079" spans="1:2" x14ac:dyDescent="0.3">
      <c r="A2079">
        <v>534072</v>
      </c>
      <c r="B2079" t="s">
        <v>1624</v>
      </c>
    </row>
    <row r="2080" spans="1:2" x14ac:dyDescent="0.3">
      <c r="A2080">
        <v>534072</v>
      </c>
      <c r="B2080" t="s">
        <v>1624</v>
      </c>
    </row>
    <row r="2081" spans="1:2" x14ac:dyDescent="0.3">
      <c r="A2081">
        <v>534110</v>
      </c>
      <c r="B2081" t="s">
        <v>1625</v>
      </c>
    </row>
    <row r="2082" spans="1:2" x14ac:dyDescent="0.3">
      <c r="A2082">
        <v>534137</v>
      </c>
      <c r="B2082" t="s">
        <v>1626</v>
      </c>
    </row>
    <row r="2083" spans="1:2" x14ac:dyDescent="0.3">
      <c r="A2083">
        <v>534153</v>
      </c>
      <c r="B2083" t="s">
        <v>1627</v>
      </c>
    </row>
    <row r="2084" spans="1:2" x14ac:dyDescent="0.3">
      <c r="A2084">
        <v>534200</v>
      </c>
      <c r="B2084" t="s">
        <v>1628</v>
      </c>
    </row>
    <row r="2085" spans="1:2" x14ac:dyDescent="0.3">
      <c r="A2085">
        <v>534226</v>
      </c>
      <c r="B2085" t="s">
        <v>1629</v>
      </c>
    </row>
    <row r="2086" spans="1:2" x14ac:dyDescent="0.3">
      <c r="A2086">
        <v>534242</v>
      </c>
      <c r="B2086" t="s">
        <v>1630</v>
      </c>
    </row>
    <row r="2087" spans="1:2" x14ac:dyDescent="0.3">
      <c r="A2087">
        <v>534285</v>
      </c>
      <c r="B2087" t="s">
        <v>1631</v>
      </c>
    </row>
    <row r="2088" spans="1:2" x14ac:dyDescent="0.3">
      <c r="A2088">
        <v>534315</v>
      </c>
      <c r="B2088" t="s">
        <v>1632</v>
      </c>
    </row>
    <row r="2089" spans="1:2" x14ac:dyDescent="0.3">
      <c r="A2089">
        <v>534323</v>
      </c>
      <c r="B2089" t="s">
        <v>1633</v>
      </c>
    </row>
    <row r="2090" spans="1:2" x14ac:dyDescent="0.3">
      <c r="A2090">
        <v>534331</v>
      </c>
      <c r="B2090" t="s">
        <v>1634</v>
      </c>
    </row>
    <row r="2091" spans="1:2" x14ac:dyDescent="0.3">
      <c r="A2091">
        <v>534340</v>
      </c>
      <c r="B2091" t="s">
        <v>1635</v>
      </c>
    </row>
    <row r="2092" spans="1:2" x14ac:dyDescent="0.3">
      <c r="A2092">
        <v>534382</v>
      </c>
      <c r="B2092" t="s">
        <v>1636</v>
      </c>
    </row>
    <row r="2093" spans="1:2" x14ac:dyDescent="0.3">
      <c r="A2093">
        <v>534463</v>
      </c>
      <c r="B2093" t="s">
        <v>1637</v>
      </c>
    </row>
    <row r="2094" spans="1:2" x14ac:dyDescent="0.3">
      <c r="A2094">
        <v>534471</v>
      </c>
      <c r="B2094" t="s">
        <v>1638</v>
      </c>
    </row>
    <row r="2095" spans="1:2" x14ac:dyDescent="0.3">
      <c r="A2095">
        <v>534480</v>
      </c>
      <c r="B2095" t="s">
        <v>1639</v>
      </c>
    </row>
    <row r="2096" spans="1:2" x14ac:dyDescent="0.3">
      <c r="A2096">
        <v>534560</v>
      </c>
      <c r="B2096" t="s">
        <v>1640</v>
      </c>
    </row>
    <row r="2097" spans="1:2" x14ac:dyDescent="0.3">
      <c r="A2097">
        <v>534579</v>
      </c>
      <c r="B2097" t="s">
        <v>1641</v>
      </c>
    </row>
    <row r="2098" spans="1:2" x14ac:dyDescent="0.3">
      <c r="A2098">
        <v>534641</v>
      </c>
      <c r="B2098" t="s">
        <v>1642</v>
      </c>
    </row>
    <row r="2099" spans="1:2" x14ac:dyDescent="0.3">
      <c r="A2099">
        <v>534650</v>
      </c>
      <c r="B2099" t="s">
        <v>1643</v>
      </c>
    </row>
    <row r="2100" spans="1:2" x14ac:dyDescent="0.3">
      <c r="A2100">
        <v>534668</v>
      </c>
      <c r="B2100" t="s">
        <v>1644</v>
      </c>
    </row>
    <row r="2101" spans="1:2" x14ac:dyDescent="0.3">
      <c r="A2101">
        <v>534668</v>
      </c>
      <c r="B2101" t="s">
        <v>1644</v>
      </c>
    </row>
    <row r="2102" spans="1:2" x14ac:dyDescent="0.3">
      <c r="A2102">
        <v>534676</v>
      </c>
      <c r="B2102" t="s">
        <v>1645</v>
      </c>
    </row>
    <row r="2103" spans="1:2" x14ac:dyDescent="0.3">
      <c r="A2103">
        <v>534684</v>
      </c>
      <c r="B2103" t="s">
        <v>1646</v>
      </c>
    </row>
    <row r="2104" spans="1:2" x14ac:dyDescent="0.3">
      <c r="A2104">
        <v>534730</v>
      </c>
      <c r="B2104" t="s">
        <v>1647</v>
      </c>
    </row>
    <row r="2105" spans="1:2" x14ac:dyDescent="0.3">
      <c r="A2105">
        <v>534749</v>
      </c>
      <c r="B2105" t="s">
        <v>1648</v>
      </c>
    </row>
    <row r="2106" spans="1:2" x14ac:dyDescent="0.3">
      <c r="A2106">
        <v>534790</v>
      </c>
      <c r="B2106" t="s">
        <v>1649</v>
      </c>
    </row>
    <row r="2107" spans="1:2" x14ac:dyDescent="0.3">
      <c r="A2107">
        <v>534811</v>
      </c>
      <c r="B2107" t="s">
        <v>1650</v>
      </c>
    </row>
    <row r="2108" spans="1:2" x14ac:dyDescent="0.3">
      <c r="A2108">
        <v>534811</v>
      </c>
      <c r="B2108" t="s">
        <v>1650</v>
      </c>
    </row>
    <row r="2109" spans="1:2" x14ac:dyDescent="0.3">
      <c r="A2109">
        <v>534811</v>
      </c>
      <c r="B2109" t="s">
        <v>1650</v>
      </c>
    </row>
    <row r="2110" spans="1:2" x14ac:dyDescent="0.3">
      <c r="A2110">
        <v>534927</v>
      </c>
      <c r="B2110" t="s">
        <v>1651</v>
      </c>
    </row>
    <row r="2111" spans="1:2" x14ac:dyDescent="0.3">
      <c r="A2111">
        <v>534951</v>
      </c>
      <c r="B2111" t="s">
        <v>1652</v>
      </c>
    </row>
    <row r="2112" spans="1:2" x14ac:dyDescent="0.3">
      <c r="A2112">
        <v>534951</v>
      </c>
      <c r="B2112" t="s">
        <v>1652</v>
      </c>
    </row>
    <row r="2113" spans="1:2" x14ac:dyDescent="0.3">
      <c r="A2113">
        <v>535141</v>
      </c>
      <c r="B2113" t="s">
        <v>1653</v>
      </c>
    </row>
    <row r="2114" spans="1:2" x14ac:dyDescent="0.3">
      <c r="A2114">
        <v>535141</v>
      </c>
      <c r="B2114" t="s">
        <v>1653</v>
      </c>
    </row>
    <row r="2115" spans="1:2" x14ac:dyDescent="0.3">
      <c r="A2115">
        <v>535150</v>
      </c>
      <c r="B2115" t="s">
        <v>1654</v>
      </c>
    </row>
    <row r="2116" spans="1:2" x14ac:dyDescent="0.3">
      <c r="A2116">
        <v>535150</v>
      </c>
      <c r="B2116" t="s">
        <v>1654</v>
      </c>
    </row>
    <row r="2117" spans="1:2" x14ac:dyDescent="0.3">
      <c r="A2117">
        <v>535206</v>
      </c>
      <c r="B2117" t="s">
        <v>1655</v>
      </c>
    </row>
    <row r="2118" spans="1:2" x14ac:dyDescent="0.3">
      <c r="A2118">
        <v>535265</v>
      </c>
      <c r="B2118" t="s">
        <v>1656</v>
      </c>
    </row>
    <row r="2119" spans="1:2" x14ac:dyDescent="0.3">
      <c r="A2119">
        <v>535265</v>
      </c>
      <c r="B2119" t="s">
        <v>1656</v>
      </c>
    </row>
    <row r="2120" spans="1:2" x14ac:dyDescent="0.3">
      <c r="A2120">
        <v>535303</v>
      </c>
      <c r="B2120" t="s">
        <v>1657</v>
      </c>
    </row>
    <row r="2121" spans="1:2" x14ac:dyDescent="0.3">
      <c r="A2121">
        <v>535354</v>
      </c>
      <c r="B2121" t="s">
        <v>1658</v>
      </c>
    </row>
    <row r="2122" spans="1:2" x14ac:dyDescent="0.3">
      <c r="A2122">
        <v>535362</v>
      </c>
      <c r="B2122" t="s">
        <v>1659</v>
      </c>
    </row>
    <row r="2123" spans="1:2" x14ac:dyDescent="0.3">
      <c r="A2123">
        <v>535370</v>
      </c>
      <c r="B2123" t="s">
        <v>1660</v>
      </c>
    </row>
    <row r="2124" spans="1:2" x14ac:dyDescent="0.3">
      <c r="A2124">
        <v>535400</v>
      </c>
      <c r="B2124" t="s">
        <v>1661</v>
      </c>
    </row>
    <row r="2125" spans="1:2" x14ac:dyDescent="0.3">
      <c r="A2125">
        <v>535419</v>
      </c>
      <c r="B2125" t="s">
        <v>1662</v>
      </c>
    </row>
    <row r="2126" spans="1:2" x14ac:dyDescent="0.3">
      <c r="A2126">
        <v>535583</v>
      </c>
      <c r="B2126" t="s">
        <v>1663</v>
      </c>
    </row>
    <row r="2127" spans="1:2" x14ac:dyDescent="0.3">
      <c r="A2127">
        <v>535591</v>
      </c>
      <c r="B2127" t="s">
        <v>1664</v>
      </c>
    </row>
    <row r="2128" spans="1:2" x14ac:dyDescent="0.3">
      <c r="A2128">
        <v>535605</v>
      </c>
      <c r="B2128" t="s">
        <v>1665</v>
      </c>
    </row>
    <row r="2129" spans="1:2" x14ac:dyDescent="0.3">
      <c r="A2129">
        <v>535613</v>
      </c>
      <c r="B2129" t="s">
        <v>1666</v>
      </c>
    </row>
    <row r="2130" spans="1:2" x14ac:dyDescent="0.3">
      <c r="A2130">
        <v>535621</v>
      </c>
      <c r="B2130" t="s">
        <v>1667</v>
      </c>
    </row>
    <row r="2131" spans="1:2" x14ac:dyDescent="0.3">
      <c r="A2131">
        <v>535630</v>
      </c>
      <c r="B2131" t="s">
        <v>1668</v>
      </c>
    </row>
    <row r="2132" spans="1:2" x14ac:dyDescent="0.3">
      <c r="A2132">
        <v>535648</v>
      </c>
      <c r="B2132" t="s">
        <v>1669</v>
      </c>
    </row>
    <row r="2133" spans="1:2" x14ac:dyDescent="0.3">
      <c r="A2133">
        <v>535664</v>
      </c>
      <c r="B2133" t="s">
        <v>1670</v>
      </c>
    </row>
    <row r="2134" spans="1:2" x14ac:dyDescent="0.3">
      <c r="A2134">
        <v>535672</v>
      </c>
      <c r="B2134" t="s">
        <v>1671</v>
      </c>
    </row>
    <row r="2135" spans="1:2" x14ac:dyDescent="0.3">
      <c r="A2135">
        <v>535680</v>
      </c>
      <c r="B2135" t="s">
        <v>1672</v>
      </c>
    </row>
    <row r="2136" spans="1:2" x14ac:dyDescent="0.3">
      <c r="A2136">
        <v>535699</v>
      </c>
      <c r="B2136" t="s">
        <v>1673</v>
      </c>
    </row>
    <row r="2137" spans="1:2" x14ac:dyDescent="0.3">
      <c r="A2137">
        <v>535702</v>
      </c>
      <c r="B2137" t="s">
        <v>1674</v>
      </c>
    </row>
    <row r="2138" spans="1:2" x14ac:dyDescent="0.3">
      <c r="A2138">
        <v>535729</v>
      </c>
      <c r="B2138" t="s">
        <v>1675</v>
      </c>
    </row>
    <row r="2139" spans="1:2" x14ac:dyDescent="0.3">
      <c r="A2139">
        <v>535737</v>
      </c>
      <c r="B2139" t="s">
        <v>1676</v>
      </c>
    </row>
    <row r="2140" spans="1:2" x14ac:dyDescent="0.3">
      <c r="A2140">
        <v>535745</v>
      </c>
      <c r="B2140" t="s">
        <v>1677</v>
      </c>
    </row>
    <row r="2141" spans="1:2" x14ac:dyDescent="0.3">
      <c r="A2141">
        <v>535753</v>
      </c>
      <c r="B2141" t="s">
        <v>1678</v>
      </c>
    </row>
    <row r="2142" spans="1:2" x14ac:dyDescent="0.3">
      <c r="A2142">
        <v>535761</v>
      </c>
      <c r="B2142" t="s">
        <v>1679</v>
      </c>
    </row>
    <row r="2143" spans="1:2" x14ac:dyDescent="0.3">
      <c r="A2143">
        <v>535770</v>
      </c>
      <c r="B2143" t="s">
        <v>1680</v>
      </c>
    </row>
    <row r="2144" spans="1:2" x14ac:dyDescent="0.3">
      <c r="A2144">
        <v>535788</v>
      </c>
      <c r="B2144" t="s">
        <v>1681</v>
      </c>
    </row>
    <row r="2145" spans="1:2" x14ac:dyDescent="0.3">
      <c r="A2145">
        <v>535796</v>
      </c>
      <c r="B2145" t="s">
        <v>1682</v>
      </c>
    </row>
    <row r="2146" spans="1:2" x14ac:dyDescent="0.3">
      <c r="A2146">
        <v>535800</v>
      </c>
      <c r="B2146" t="s">
        <v>1683</v>
      </c>
    </row>
    <row r="2147" spans="1:2" x14ac:dyDescent="0.3">
      <c r="A2147">
        <v>535818</v>
      </c>
      <c r="B2147" t="s">
        <v>1684</v>
      </c>
    </row>
    <row r="2148" spans="1:2" x14ac:dyDescent="0.3">
      <c r="A2148">
        <v>535818</v>
      </c>
      <c r="B2148" t="s">
        <v>1684</v>
      </c>
    </row>
    <row r="2149" spans="1:2" x14ac:dyDescent="0.3">
      <c r="A2149">
        <v>535826</v>
      </c>
      <c r="B2149" t="s">
        <v>1685</v>
      </c>
    </row>
    <row r="2150" spans="1:2" x14ac:dyDescent="0.3">
      <c r="A2150">
        <v>535834</v>
      </c>
      <c r="B2150" t="s">
        <v>1686</v>
      </c>
    </row>
    <row r="2151" spans="1:2" x14ac:dyDescent="0.3">
      <c r="A2151">
        <v>535842</v>
      </c>
      <c r="B2151" t="s">
        <v>1687</v>
      </c>
    </row>
    <row r="2152" spans="1:2" x14ac:dyDescent="0.3">
      <c r="A2152">
        <v>535885</v>
      </c>
      <c r="B2152" t="s">
        <v>1688</v>
      </c>
    </row>
    <row r="2153" spans="1:2" x14ac:dyDescent="0.3">
      <c r="A2153">
        <v>535885</v>
      </c>
      <c r="B2153" t="s">
        <v>1688</v>
      </c>
    </row>
    <row r="2154" spans="1:2" x14ac:dyDescent="0.3">
      <c r="A2154">
        <v>535893</v>
      </c>
      <c r="B2154" t="s">
        <v>1689</v>
      </c>
    </row>
    <row r="2155" spans="1:2" x14ac:dyDescent="0.3">
      <c r="A2155">
        <v>535907</v>
      </c>
      <c r="B2155" t="s">
        <v>1690</v>
      </c>
    </row>
    <row r="2156" spans="1:2" x14ac:dyDescent="0.3">
      <c r="A2156">
        <v>535931</v>
      </c>
      <c r="B2156" t="s">
        <v>1691</v>
      </c>
    </row>
    <row r="2157" spans="1:2" x14ac:dyDescent="0.3">
      <c r="A2157">
        <v>535940</v>
      </c>
      <c r="B2157" t="s">
        <v>1692</v>
      </c>
    </row>
    <row r="2158" spans="1:2" x14ac:dyDescent="0.3">
      <c r="A2158">
        <v>535982</v>
      </c>
      <c r="B2158" t="s">
        <v>1693</v>
      </c>
    </row>
    <row r="2159" spans="1:2" x14ac:dyDescent="0.3">
      <c r="A2159">
        <v>535982</v>
      </c>
      <c r="B2159" t="s">
        <v>1693</v>
      </c>
    </row>
    <row r="2160" spans="1:2" x14ac:dyDescent="0.3">
      <c r="A2160">
        <v>536008</v>
      </c>
      <c r="B2160" t="s">
        <v>1694</v>
      </c>
    </row>
    <row r="2161" spans="1:2" x14ac:dyDescent="0.3">
      <c r="A2161">
        <v>536016</v>
      </c>
      <c r="B2161" t="s">
        <v>1695</v>
      </c>
    </row>
    <row r="2162" spans="1:2" x14ac:dyDescent="0.3">
      <c r="A2162">
        <v>536024</v>
      </c>
      <c r="B2162" t="s">
        <v>1696</v>
      </c>
    </row>
    <row r="2163" spans="1:2" x14ac:dyDescent="0.3">
      <c r="A2163">
        <v>536040</v>
      </c>
      <c r="B2163" t="s">
        <v>1697</v>
      </c>
    </row>
    <row r="2164" spans="1:2" x14ac:dyDescent="0.3">
      <c r="A2164">
        <v>536067</v>
      </c>
      <c r="B2164" t="s">
        <v>1698</v>
      </c>
    </row>
    <row r="2165" spans="1:2" x14ac:dyDescent="0.3">
      <c r="A2165">
        <v>536130</v>
      </c>
      <c r="B2165" t="s">
        <v>1699</v>
      </c>
    </row>
    <row r="2166" spans="1:2" x14ac:dyDescent="0.3">
      <c r="A2166">
        <v>536261</v>
      </c>
      <c r="B2166" t="s">
        <v>1700</v>
      </c>
    </row>
    <row r="2167" spans="1:2" x14ac:dyDescent="0.3">
      <c r="A2167">
        <v>536288</v>
      </c>
      <c r="B2167" t="s">
        <v>1701</v>
      </c>
    </row>
    <row r="2168" spans="1:2" x14ac:dyDescent="0.3">
      <c r="A2168">
        <v>536350</v>
      </c>
      <c r="B2168" t="s">
        <v>1702</v>
      </c>
    </row>
    <row r="2169" spans="1:2" x14ac:dyDescent="0.3">
      <c r="A2169">
        <v>536369</v>
      </c>
      <c r="B2169" t="s">
        <v>1703</v>
      </c>
    </row>
    <row r="2170" spans="1:2" x14ac:dyDescent="0.3">
      <c r="A2170">
        <v>536377</v>
      </c>
      <c r="B2170" t="s">
        <v>1704</v>
      </c>
    </row>
    <row r="2171" spans="1:2" x14ac:dyDescent="0.3">
      <c r="A2171">
        <v>536385</v>
      </c>
      <c r="B2171" t="s">
        <v>1705</v>
      </c>
    </row>
    <row r="2172" spans="1:2" x14ac:dyDescent="0.3">
      <c r="A2172">
        <v>536415</v>
      </c>
      <c r="B2172" t="s">
        <v>1706</v>
      </c>
    </row>
    <row r="2173" spans="1:2" x14ac:dyDescent="0.3">
      <c r="A2173">
        <v>536466</v>
      </c>
      <c r="B2173" t="s">
        <v>1707</v>
      </c>
    </row>
    <row r="2174" spans="1:2" x14ac:dyDescent="0.3">
      <c r="A2174">
        <v>536474</v>
      </c>
      <c r="B2174" t="s">
        <v>1708</v>
      </c>
    </row>
    <row r="2175" spans="1:2" x14ac:dyDescent="0.3">
      <c r="A2175">
        <v>536482</v>
      </c>
      <c r="B2175" t="s">
        <v>1709</v>
      </c>
    </row>
    <row r="2176" spans="1:2" x14ac:dyDescent="0.3">
      <c r="A2176">
        <v>536539</v>
      </c>
      <c r="B2176" t="s">
        <v>1710</v>
      </c>
    </row>
    <row r="2177" spans="1:2" x14ac:dyDescent="0.3">
      <c r="A2177">
        <v>536547</v>
      </c>
      <c r="B2177" t="s">
        <v>1711</v>
      </c>
    </row>
    <row r="2178" spans="1:2" x14ac:dyDescent="0.3">
      <c r="A2178">
        <v>536547</v>
      </c>
      <c r="B2178" t="s">
        <v>1711</v>
      </c>
    </row>
    <row r="2179" spans="1:2" x14ac:dyDescent="0.3">
      <c r="A2179">
        <v>536563</v>
      </c>
      <c r="B2179" t="s">
        <v>1712</v>
      </c>
    </row>
    <row r="2180" spans="1:2" x14ac:dyDescent="0.3">
      <c r="A2180">
        <v>536571</v>
      </c>
      <c r="B2180" t="s">
        <v>1713</v>
      </c>
    </row>
    <row r="2181" spans="1:2" x14ac:dyDescent="0.3">
      <c r="A2181">
        <v>536580</v>
      </c>
      <c r="B2181" t="s">
        <v>1714</v>
      </c>
    </row>
    <row r="2182" spans="1:2" x14ac:dyDescent="0.3">
      <c r="A2182">
        <v>536598</v>
      </c>
      <c r="B2182" t="s">
        <v>1715</v>
      </c>
    </row>
    <row r="2183" spans="1:2" x14ac:dyDescent="0.3">
      <c r="A2183">
        <v>536598</v>
      </c>
      <c r="B2183" t="s">
        <v>1715</v>
      </c>
    </row>
    <row r="2184" spans="1:2" x14ac:dyDescent="0.3">
      <c r="A2184">
        <v>536601</v>
      </c>
      <c r="B2184" t="s">
        <v>1716</v>
      </c>
    </row>
    <row r="2185" spans="1:2" x14ac:dyDescent="0.3">
      <c r="A2185">
        <v>536652</v>
      </c>
      <c r="B2185" t="s">
        <v>1717</v>
      </c>
    </row>
    <row r="2186" spans="1:2" x14ac:dyDescent="0.3">
      <c r="A2186">
        <v>536709</v>
      </c>
      <c r="B2186" t="s">
        <v>1718</v>
      </c>
    </row>
    <row r="2187" spans="1:2" x14ac:dyDescent="0.3">
      <c r="A2187">
        <v>536768</v>
      </c>
      <c r="B2187" t="s">
        <v>1719</v>
      </c>
    </row>
    <row r="2188" spans="1:2" x14ac:dyDescent="0.3">
      <c r="A2188">
        <v>536776</v>
      </c>
      <c r="B2188" t="s">
        <v>1720</v>
      </c>
    </row>
    <row r="2189" spans="1:2" x14ac:dyDescent="0.3">
      <c r="A2189">
        <v>536784</v>
      </c>
      <c r="B2189" t="s">
        <v>1721</v>
      </c>
    </row>
    <row r="2190" spans="1:2" x14ac:dyDescent="0.3">
      <c r="A2190">
        <v>536814</v>
      </c>
      <c r="B2190" t="s">
        <v>1722</v>
      </c>
    </row>
    <row r="2191" spans="1:2" x14ac:dyDescent="0.3">
      <c r="A2191">
        <v>536857</v>
      </c>
      <c r="B2191" t="s">
        <v>1723</v>
      </c>
    </row>
    <row r="2192" spans="1:2" x14ac:dyDescent="0.3">
      <c r="A2192">
        <v>536873</v>
      </c>
      <c r="B2192" t="s">
        <v>1724</v>
      </c>
    </row>
    <row r="2193" spans="1:2" x14ac:dyDescent="0.3">
      <c r="A2193">
        <v>536911</v>
      </c>
      <c r="B2193" t="s">
        <v>1725</v>
      </c>
    </row>
    <row r="2194" spans="1:2" x14ac:dyDescent="0.3">
      <c r="A2194">
        <v>536954</v>
      </c>
      <c r="B2194" t="s">
        <v>1726</v>
      </c>
    </row>
    <row r="2195" spans="1:2" x14ac:dyDescent="0.3">
      <c r="A2195">
        <v>536962</v>
      </c>
      <c r="B2195" t="s">
        <v>1727</v>
      </c>
    </row>
    <row r="2196" spans="1:2" x14ac:dyDescent="0.3">
      <c r="A2196">
        <v>536962</v>
      </c>
      <c r="B2196" t="s">
        <v>1727</v>
      </c>
    </row>
    <row r="2197" spans="1:2" x14ac:dyDescent="0.3">
      <c r="A2197">
        <v>536962</v>
      </c>
      <c r="B2197" t="s">
        <v>1727</v>
      </c>
    </row>
    <row r="2198" spans="1:2" x14ac:dyDescent="0.3">
      <c r="A2198">
        <v>536970</v>
      </c>
      <c r="B2198" t="s">
        <v>1728</v>
      </c>
    </row>
    <row r="2199" spans="1:2" x14ac:dyDescent="0.3">
      <c r="A2199">
        <v>537098</v>
      </c>
      <c r="B2199" t="s">
        <v>1729</v>
      </c>
    </row>
    <row r="2200" spans="1:2" x14ac:dyDescent="0.3">
      <c r="A2200">
        <v>537136</v>
      </c>
      <c r="B2200" t="s">
        <v>1730</v>
      </c>
    </row>
    <row r="2201" spans="1:2" x14ac:dyDescent="0.3">
      <c r="A2201">
        <v>537144</v>
      </c>
      <c r="B2201" t="s">
        <v>1731</v>
      </c>
    </row>
    <row r="2202" spans="1:2" x14ac:dyDescent="0.3">
      <c r="A2202">
        <v>537152</v>
      </c>
      <c r="B2202" t="s">
        <v>1732</v>
      </c>
    </row>
    <row r="2203" spans="1:2" x14ac:dyDescent="0.3">
      <c r="A2203">
        <v>537187</v>
      </c>
      <c r="B2203" t="s">
        <v>1733</v>
      </c>
    </row>
    <row r="2204" spans="1:2" x14ac:dyDescent="0.3">
      <c r="A2204">
        <v>537195</v>
      </c>
      <c r="B2204" t="s">
        <v>1734</v>
      </c>
    </row>
    <row r="2205" spans="1:2" x14ac:dyDescent="0.3">
      <c r="A2205">
        <v>537225</v>
      </c>
      <c r="B2205" t="s">
        <v>1735</v>
      </c>
    </row>
    <row r="2206" spans="1:2" x14ac:dyDescent="0.3">
      <c r="A2206">
        <v>537314</v>
      </c>
      <c r="B2206" t="s">
        <v>1736</v>
      </c>
    </row>
    <row r="2207" spans="1:2" x14ac:dyDescent="0.3">
      <c r="A2207">
        <v>537322</v>
      </c>
      <c r="B2207" t="s">
        <v>1737</v>
      </c>
    </row>
    <row r="2208" spans="1:2" x14ac:dyDescent="0.3">
      <c r="A2208">
        <v>537349</v>
      </c>
      <c r="B2208" t="s">
        <v>1738</v>
      </c>
    </row>
    <row r="2209" spans="1:2" x14ac:dyDescent="0.3">
      <c r="A2209">
        <v>537489</v>
      </c>
      <c r="B2209" t="s">
        <v>1739</v>
      </c>
    </row>
    <row r="2210" spans="1:2" x14ac:dyDescent="0.3">
      <c r="A2210">
        <v>537497</v>
      </c>
      <c r="B2210" t="s">
        <v>1740</v>
      </c>
    </row>
    <row r="2211" spans="1:2" x14ac:dyDescent="0.3">
      <c r="A2211">
        <v>537527</v>
      </c>
      <c r="B2211" t="s">
        <v>1741</v>
      </c>
    </row>
    <row r="2212" spans="1:2" x14ac:dyDescent="0.3">
      <c r="A2212">
        <v>537578</v>
      </c>
      <c r="B2212" t="s">
        <v>1742</v>
      </c>
    </row>
    <row r="2213" spans="1:2" x14ac:dyDescent="0.3">
      <c r="A2213">
        <v>537594</v>
      </c>
      <c r="B2213" t="s">
        <v>1743</v>
      </c>
    </row>
    <row r="2214" spans="1:2" x14ac:dyDescent="0.3">
      <c r="A2214">
        <v>537713</v>
      </c>
      <c r="B2214" t="s">
        <v>1744</v>
      </c>
    </row>
    <row r="2215" spans="1:2" x14ac:dyDescent="0.3">
      <c r="A2215">
        <v>537764</v>
      </c>
      <c r="B2215" t="s">
        <v>1745</v>
      </c>
    </row>
    <row r="2216" spans="1:2" x14ac:dyDescent="0.3">
      <c r="A2216">
        <v>537764</v>
      </c>
      <c r="B2216" t="s">
        <v>1745</v>
      </c>
    </row>
    <row r="2217" spans="1:2" x14ac:dyDescent="0.3">
      <c r="A2217">
        <v>537861</v>
      </c>
      <c r="B2217" t="s">
        <v>1746</v>
      </c>
    </row>
    <row r="2218" spans="1:2" x14ac:dyDescent="0.3">
      <c r="A2218">
        <v>537888</v>
      </c>
      <c r="B2218" t="s">
        <v>1747</v>
      </c>
    </row>
    <row r="2219" spans="1:2" x14ac:dyDescent="0.3">
      <c r="A2219">
        <v>537896</v>
      </c>
      <c r="B2219" t="s">
        <v>1748</v>
      </c>
    </row>
    <row r="2220" spans="1:2" x14ac:dyDescent="0.3">
      <c r="A2220">
        <v>537918</v>
      </c>
      <c r="B2220" t="s">
        <v>1749</v>
      </c>
    </row>
    <row r="2221" spans="1:2" x14ac:dyDescent="0.3">
      <c r="A2221">
        <v>537950</v>
      </c>
      <c r="B2221" t="s">
        <v>1750</v>
      </c>
    </row>
    <row r="2222" spans="1:2" x14ac:dyDescent="0.3">
      <c r="A2222">
        <v>538000</v>
      </c>
      <c r="B2222" t="s">
        <v>1751</v>
      </c>
    </row>
    <row r="2223" spans="1:2" x14ac:dyDescent="0.3">
      <c r="A2223">
        <v>538000</v>
      </c>
      <c r="B2223" t="s">
        <v>1751</v>
      </c>
    </row>
    <row r="2224" spans="1:2" x14ac:dyDescent="0.3">
      <c r="A2224">
        <v>538019</v>
      </c>
      <c r="B2224" t="s">
        <v>1752</v>
      </c>
    </row>
    <row r="2225" spans="1:2" x14ac:dyDescent="0.3">
      <c r="A2225">
        <v>538019</v>
      </c>
      <c r="B2225" t="s">
        <v>1752</v>
      </c>
    </row>
    <row r="2226" spans="1:2" x14ac:dyDescent="0.3">
      <c r="A2226">
        <v>538027</v>
      </c>
      <c r="B2226" t="s">
        <v>1753</v>
      </c>
    </row>
    <row r="2227" spans="1:2" x14ac:dyDescent="0.3">
      <c r="A2227">
        <v>538051</v>
      </c>
      <c r="B2227" t="s">
        <v>1754</v>
      </c>
    </row>
    <row r="2228" spans="1:2" x14ac:dyDescent="0.3">
      <c r="A2228">
        <v>538060</v>
      </c>
      <c r="B2228" t="s">
        <v>1755</v>
      </c>
    </row>
    <row r="2229" spans="1:2" x14ac:dyDescent="0.3">
      <c r="A2229">
        <v>538132</v>
      </c>
      <c r="B2229" t="s">
        <v>1756</v>
      </c>
    </row>
    <row r="2230" spans="1:2" x14ac:dyDescent="0.3">
      <c r="A2230">
        <v>538396</v>
      </c>
      <c r="B2230" t="s">
        <v>1757</v>
      </c>
    </row>
    <row r="2231" spans="1:2" x14ac:dyDescent="0.3">
      <c r="A2231">
        <v>538400</v>
      </c>
      <c r="B2231" t="s">
        <v>1758</v>
      </c>
    </row>
    <row r="2232" spans="1:2" x14ac:dyDescent="0.3">
      <c r="A2232">
        <v>538442</v>
      </c>
      <c r="B2232" t="s">
        <v>1759</v>
      </c>
    </row>
    <row r="2233" spans="1:2" x14ac:dyDescent="0.3">
      <c r="A2233">
        <v>538540</v>
      </c>
      <c r="B2233" t="s">
        <v>1760</v>
      </c>
    </row>
    <row r="2234" spans="1:2" x14ac:dyDescent="0.3">
      <c r="A2234">
        <v>538566</v>
      </c>
      <c r="B2234" t="s">
        <v>1761</v>
      </c>
    </row>
    <row r="2235" spans="1:2" x14ac:dyDescent="0.3">
      <c r="A2235">
        <v>538566</v>
      </c>
      <c r="B2235" t="s">
        <v>1761</v>
      </c>
    </row>
    <row r="2236" spans="1:2" x14ac:dyDescent="0.3">
      <c r="A2236">
        <v>538647</v>
      </c>
      <c r="B2236" t="s">
        <v>1762</v>
      </c>
    </row>
    <row r="2237" spans="1:2" x14ac:dyDescent="0.3">
      <c r="A2237">
        <v>538647</v>
      </c>
      <c r="B2237" t="s">
        <v>1762</v>
      </c>
    </row>
    <row r="2238" spans="1:2" x14ac:dyDescent="0.3">
      <c r="A2238">
        <v>538647</v>
      </c>
      <c r="B2238" t="s">
        <v>1762</v>
      </c>
    </row>
    <row r="2239" spans="1:2" x14ac:dyDescent="0.3">
      <c r="A2239">
        <v>538647</v>
      </c>
      <c r="B2239" t="s">
        <v>1762</v>
      </c>
    </row>
    <row r="2240" spans="1:2" x14ac:dyDescent="0.3">
      <c r="A2240">
        <v>538680</v>
      </c>
      <c r="B2240" t="s">
        <v>1763</v>
      </c>
    </row>
    <row r="2241" spans="1:2" x14ac:dyDescent="0.3">
      <c r="A2241">
        <v>538809</v>
      </c>
      <c r="B2241" t="s">
        <v>1764</v>
      </c>
    </row>
    <row r="2242" spans="1:2" x14ac:dyDescent="0.3">
      <c r="A2242">
        <v>538981</v>
      </c>
      <c r="B2242" t="s">
        <v>1765</v>
      </c>
    </row>
    <row r="2243" spans="1:2" x14ac:dyDescent="0.3">
      <c r="A2243">
        <v>538981</v>
      </c>
      <c r="B2243" t="s">
        <v>1765</v>
      </c>
    </row>
    <row r="2244" spans="1:2" x14ac:dyDescent="0.3">
      <c r="A2244">
        <v>539023</v>
      </c>
      <c r="B2244" t="s">
        <v>1766</v>
      </c>
    </row>
    <row r="2245" spans="1:2" x14ac:dyDescent="0.3">
      <c r="A2245">
        <v>539023</v>
      </c>
      <c r="B2245" t="s">
        <v>1766</v>
      </c>
    </row>
    <row r="2246" spans="1:2" x14ac:dyDescent="0.3">
      <c r="A2246">
        <v>539066</v>
      </c>
      <c r="B2246" t="s">
        <v>1767</v>
      </c>
    </row>
    <row r="2247" spans="1:2" x14ac:dyDescent="0.3">
      <c r="A2247">
        <v>539066</v>
      </c>
      <c r="B2247" t="s">
        <v>1767</v>
      </c>
    </row>
    <row r="2248" spans="1:2" x14ac:dyDescent="0.3">
      <c r="A2248">
        <v>539066</v>
      </c>
      <c r="B2248" t="s">
        <v>1767</v>
      </c>
    </row>
    <row r="2249" spans="1:2" x14ac:dyDescent="0.3">
      <c r="A2249">
        <v>539104</v>
      </c>
      <c r="B2249" t="s">
        <v>1768</v>
      </c>
    </row>
    <row r="2250" spans="1:2" x14ac:dyDescent="0.3">
      <c r="A2250">
        <v>539112</v>
      </c>
      <c r="B2250" t="s">
        <v>1769</v>
      </c>
    </row>
    <row r="2251" spans="1:2" x14ac:dyDescent="0.3">
      <c r="A2251">
        <v>539155</v>
      </c>
      <c r="B2251" t="s">
        <v>1770</v>
      </c>
    </row>
    <row r="2252" spans="1:2" x14ac:dyDescent="0.3">
      <c r="A2252">
        <v>539163</v>
      </c>
      <c r="B2252" t="s">
        <v>1771</v>
      </c>
    </row>
    <row r="2253" spans="1:2" x14ac:dyDescent="0.3">
      <c r="A2253">
        <v>539198</v>
      </c>
      <c r="B2253" t="s">
        <v>1772</v>
      </c>
    </row>
    <row r="2254" spans="1:2" x14ac:dyDescent="0.3">
      <c r="A2254">
        <v>539260</v>
      </c>
      <c r="B2254" t="s">
        <v>1773</v>
      </c>
    </row>
    <row r="2255" spans="1:2" x14ac:dyDescent="0.3">
      <c r="A2255">
        <v>539279</v>
      </c>
      <c r="B2255" t="s">
        <v>1774</v>
      </c>
    </row>
    <row r="2256" spans="1:2" x14ac:dyDescent="0.3">
      <c r="A2256">
        <v>539341</v>
      </c>
      <c r="B2256" t="s">
        <v>1775</v>
      </c>
    </row>
    <row r="2257" spans="1:2" x14ac:dyDescent="0.3">
      <c r="A2257">
        <v>539449</v>
      </c>
      <c r="B2257" t="s">
        <v>1776</v>
      </c>
    </row>
    <row r="2258" spans="1:2" x14ac:dyDescent="0.3">
      <c r="A2258">
        <v>539473</v>
      </c>
      <c r="B2258" t="s">
        <v>1777</v>
      </c>
    </row>
    <row r="2259" spans="1:2" x14ac:dyDescent="0.3">
      <c r="A2259">
        <v>539473</v>
      </c>
      <c r="B2259" t="s">
        <v>1777</v>
      </c>
    </row>
    <row r="2260" spans="1:2" x14ac:dyDescent="0.3">
      <c r="A2260">
        <v>539520</v>
      </c>
      <c r="B2260" t="s">
        <v>1778</v>
      </c>
    </row>
    <row r="2261" spans="1:2" x14ac:dyDescent="0.3">
      <c r="A2261">
        <v>539554</v>
      </c>
      <c r="B2261" t="s">
        <v>1779</v>
      </c>
    </row>
    <row r="2262" spans="1:2" x14ac:dyDescent="0.3">
      <c r="A2262">
        <v>539660</v>
      </c>
      <c r="B2262" t="s">
        <v>1780</v>
      </c>
    </row>
    <row r="2263" spans="1:2" x14ac:dyDescent="0.3">
      <c r="A2263">
        <v>539660</v>
      </c>
      <c r="B2263" t="s">
        <v>1780</v>
      </c>
    </row>
    <row r="2264" spans="1:2" x14ac:dyDescent="0.3">
      <c r="A2264">
        <v>539678</v>
      </c>
      <c r="B2264" t="s">
        <v>1781</v>
      </c>
    </row>
    <row r="2265" spans="1:2" x14ac:dyDescent="0.3">
      <c r="A2265">
        <v>539678</v>
      </c>
      <c r="B2265" t="s">
        <v>1781</v>
      </c>
    </row>
    <row r="2266" spans="1:2" x14ac:dyDescent="0.3">
      <c r="A2266">
        <v>539775</v>
      </c>
      <c r="B2266" t="s">
        <v>1782</v>
      </c>
    </row>
    <row r="2267" spans="1:2" x14ac:dyDescent="0.3">
      <c r="A2267">
        <v>539783</v>
      </c>
      <c r="B2267" t="s">
        <v>1783</v>
      </c>
    </row>
    <row r="2268" spans="1:2" x14ac:dyDescent="0.3">
      <c r="A2268">
        <v>539791</v>
      </c>
      <c r="B2268" t="s">
        <v>1784</v>
      </c>
    </row>
    <row r="2269" spans="1:2" x14ac:dyDescent="0.3">
      <c r="A2269">
        <v>539872</v>
      </c>
      <c r="B2269" t="s">
        <v>1785</v>
      </c>
    </row>
    <row r="2270" spans="1:2" x14ac:dyDescent="0.3">
      <c r="A2270">
        <v>539880</v>
      </c>
      <c r="B2270" t="s">
        <v>1786</v>
      </c>
    </row>
    <row r="2271" spans="1:2" x14ac:dyDescent="0.3">
      <c r="A2271">
        <v>539910</v>
      </c>
      <c r="B2271" t="s">
        <v>1787</v>
      </c>
    </row>
    <row r="2272" spans="1:2" x14ac:dyDescent="0.3">
      <c r="A2272">
        <v>539953</v>
      </c>
      <c r="B2272" t="s">
        <v>1788</v>
      </c>
    </row>
    <row r="2273" spans="1:2" x14ac:dyDescent="0.3">
      <c r="A2273">
        <v>539961</v>
      </c>
      <c r="B2273" t="s">
        <v>1789</v>
      </c>
    </row>
    <row r="2274" spans="1:2" x14ac:dyDescent="0.3">
      <c r="A2274">
        <v>539970</v>
      </c>
      <c r="B2274" t="s">
        <v>1790</v>
      </c>
    </row>
    <row r="2275" spans="1:2" x14ac:dyDescent="0.3">
      <c r="A2275">
        <v>539988</v>
      </c>
      <c r="B2275" t="s">
        <v>1791</v>
      </c>
    </row>
    <row r="2276" spans="1:2" x14ac:dyDescent="0.3">
      <c r="A2276">
        <v>539996</v>
      </c>
      <c r="B2276" t="s">
        <v>1792</v>
      </c>
    </row>
    <row r="2277" spans="1:2" x14ac:dyDescent="0.3">
      <c r="A2277">
        <v>540170</v>
      </c>
      <c r="B2277" t="s">
        <v>1793</v>
      </c>
    </row>
    <row r="2278" spans="1:2" x14ac:dyDescent="0.3">
      <c r="A2278">
        <v>540188</v>
      </c>
      <c r="B2278" t="s">
        <v>1794</v>
      </c>
    </row>
    <row r="2279" spans="1:2" x14ac:dyDescent="0.3">
      <c r="A2279">
        <v>540196</v>
      </c>
      <c r="B2279" t="s">
        <v>1795</v>
      </c>
    </row>
    <row r="2280" spans="1:2" x14ac:dyDescent="0.3">
      <c r="A2280">
        <v>540200</v>
      </c>
      <c r="B2280" t="s">
        <v>1796</v>
      </c>
    </row>
    <row r="2281" spans="1:2" x14ac:dyDescent="0.3">
      <c r="A2281">
        <v>540218</v>
      </c>
      <c r="B2281" t="s">
        <v>1797</v>
      </c>
    </row>
    <row r="2282" spans="1:2" x14ac:dyDescent="0.3">
      <c r="A2282">
        <v>540226</v>
      </c>
      <c r="B2282" t="s">
        <v>1798</v>
      </c>
    </row>
    <row r="2283" spans="1:2" x14ac:dyDescent="0.3">
      <c r="A2283">
        <v>540234</v>
      </c>
      <c r="B2283" t="s">
        <v>1799</v>
      </c>
    </row>
    <row r="2284" spans="1:2" x14ac:dyDescent="0.3">
      <c r="A2284">
        <v>540242</v>
      </c>
      <c r="B2284" t="s">
        <v>1800</v>
      </c>
    </row>
    <row r="2285" spans="1:2" x14ac:dyDescent="0.3">
      <c r="A2285">
        <v>540307</v>
      </c>
      <c r="B2285" t="s">
        <v>1801</v>
      </c>
    </row>
    <row r="2286" spans="1:2" x14ac:dyDescent="0.3">
      <c r="A2286">
        <v>540340</v>
      </c>
      <c r="B2286" t="s">
        <v>1802</v>
      </c>
    </row>
    <row r="2287" spans="1:2" x14ac:dyDescent="0.3">
      <c r="A2287">
        <v>540340</v>
      </c>
      <c r="B2287" t="s">
        <v>1802</v>
      </c>
    </row>
    <row r="2288" spans="1:2" x14ac:dyDescent="0.3">
      <c r="A2288">
        <v>540340</v>
      </c>
      <c r="B2288" t="s">
        <v>1802</v>
      </c>
    </row>
    <row r="2289" spans="1:2" x14ac:dyDescent="0.3">
      <c r="A2289">
        <v>540382</v>
      </c>
      <c r="B2289" t="s">
        <v>1803</v>
      </c>
    </row>
    <row r="2290" spans="1:2" x14ac:dyDescent="0.3">
      <c r="A2290">
        <v>540420</v>
      </c>
      <c r="B2290" t="s">
        <v>1804</v>
      </c>
    </row>
    <row r="2291" spans="1:2" x14ac:dyDescent="0.3">
      <c r="A2291">
        <v>540420</v>
      </c>
      <c r="B2291" t="s">
        <v>1804</v>
      </c>
    </row>
    <row r="2292" spans="1:2" x14ac:dyDescent="0.3">
      <c r="A2292">
        <v>540439</v>
      </c>
      <c r="B2292" t="s">
        <v>1805</v>
      </c>
    </row>
    <row r="2293" spans="1:2" x14ac:dyDescent="0.3">
      <c r="A2293">
        <v>540498</v>
      </c>
      <c r="B2293" t="s">
        <v>1806</v>
      </c>
    </row>
    <row r="2294" spans="1:2" x14ac:dyDescent="0.3">
      <c r="A2294">
        <v>540501</v>
      </c>
      <c r="B2294" t="s">
        <v>1807</v>
      </c>
    </row>
    <row r="2295" spans="1:2" x14ac:dyDescent="0.3">
      <c r="A2295">
        <v>540560</v>
      </c>
      <c r="B2295" t="s">
        <v>1808</v>
      </c>
    </row>
    <row r="2296" spans="1:2" x14ac:dyDescent="0.3">
      <c r="A2296">
        <v>540579</v>
      </c>
      <c r="B2296" t="s">
        <v>1809</v>
      </c>
    </row>
    <row r="2297" spans="1:2" x14ac:dyDescent="0.3">
      <c r="A2297">
        <v>540722</v>
      </c>
      <c r="B2297" t="s">
        <v>1810</v>
      </c>
    </row>
    <row r="2298" spans="1:2" x14ac:dyDescent="0.3">
      <c r="A2298">
        <v>540722</v>
      </c>
      <c r="B2298" t="s">
        <v>1810</v>
      </c>
    </row>
    <row r="2299" spans="1:2" x14ac:dyDescent="0.3">
      <c r="A2299">
        <v>540730</v>
      </c>
      <c r="B2299" t="s">
        <v>1811</v>
      </c>
    </row>
    <row r="2300" spans="1:2" x14ac:dyDescent="0.3">
      <c r="A2300">
        <v>540730</v>
      </c>
      <c r="B2300" t="s">
        <v>1811</v>
      </c>
    </row>
    <row r="2301" spans="1:2" x14ac:dyDescent="0.3">
      <c r="A2301">
        <v>540749</v>
      </c>
      <c r="B2301" t="s">
        <v>1812</v>
      </c>
    </row>
    <row r="2302" spans="1:2" x14ac:dyDescent="0.3">
      <c r="A2302">
        <v>540757</v>
      </c>
      <c r="B2302" t="s">
        <v>1813</v>
      </c>
    </row>
    <row r="2303" spans="1:2" x14ac:dyDescent="0.3">
      <c r="A2303">
        <v>540765</v>
      </c>
      <c r="B2303" t="s">
        <v>1814</v>
      </c>
    </row>
    <row r="2304" spans="1:2" x14ac:dyDescent="0.3">
      <c r="A2304">
        <v>540811</v>
      </c>
      <c r="B2304" t="s">
        <v>1815</v>
      </c>
    </row>
    <row r="2305" spans="1:2" x14ac:dyDescent="0.3">
      <c r="A2305">
        <v>540820</v>
      </c>
      <c r="B2305" t="s">
        <v>1816</v>
      </c>
    </row>
    <row r="2306" spans="1:2" x14ac:dyDescent="0.3">
      <c r="A2306">
        <v>540838</v>
      </c>
      <c r="B2306" t="s">
        <v>1817</v>
      </c>
    </row>
    <row r="2307" spans="1:2" x14ac:dyDescent="0.3">
      <c r="A2307">
        <v>540846</v>
      </c>
      <c r="B2307" t="s">
        <v>1818</v>
      </c>
    </row>
    <row r="2308" spans="1:2" x14ac:dyDescent="0.3">
      <c r="A2308">
        <v>540862</v>
      </c>
      <c r="B2308" t="s">
        <v>1819</v>
      </c>
    </row>
    <row r="2309" spans="1:2" x14ac:dyDescent="0.3">
      <c r="A2309">
        <v>540919</v>
      </c>
      <c r="B2309" t="s">
        <v>1820</v>
      </c>
    </row>
    <row r="2310" spans="1:2" x14ac:dyDescent="0.3">
      <c r="A2310">
        <v>540935</v>
      </c>
      <c r="B2310" t="s">
        <v>1821</v>
      </c>
    </row>
    <row r="2311" spans="1:2" x14ac:dyDescent="0.3">
      <c r="A2311">
        <v>540943</v>
      </c>
      <c r="B2311" t="s">
        <v>1822</v>
      </c>
    </row>
    <row r="2312" spans="1:2" x14ac:dyDescent="0.3">
      <c r="A2312">
        <v>540994</v>
      </c>
      <c r="B2312" t="s">
        <v>1823</v>
      </c>
    </row>
    <row r="2313" spans="1:2" x14ac:dyDescent="0.3">
      <c r="A2313">
        <v>541087</v>
      </c>
      <c r="B2313" t="s">
        <v>1824</v>
      </c>
    </row>
    <row r="2314" spans="1:2" x14ac:dyDescent="0.3">
      <c r="A2314">
        <v>541095</v>
      </c>
      <c r="B2314" t="s">
        <v>1825</v>
      </c>
    </row>
    <row r="2315" spans="1:2" x14ac:dyDescent="0.3">
      <c r="A2315">
        <v>541109</v>
      </c>
      <c r="B2315" t="s">
        <v>1826</v>
      </c>
    </row>
    <row r="2316" spans="1:2" x14ac:dyDescent="0.3">
      <c r="A2316">
        <v>541109</v>
      </c>
      <c r="B2316" t="s">
        <v>1826</v>
      </c>
    </row>
    <row r="2317" spans="1:2" x14ac:dyDescent="0.3">
      <c r="A2317">
        <v>541117</v>
      </c>
      <c r="B2317" t="s">
        <v>1827</v>
      </c>
    </row>
    <row r="2318" spans="1:2" x14ac:dyDescent="0.3">
      <c r="A2318">
        <v>541117</v>
      </c>
      <c r="B2318" t="s">
        <v>1827</v>
      </c>
    </row>
    <row r="2319" spans="1:2" x14ac:dyDescent="0.3">
      <c r="A2319">
        <v>541125</v>
      </c>
      <c r="B2319" t="s">
        <v>1828</v>
      </c>
    </row>
    <row r="2320" spans="1:2" x14ac:dyDescent="0.3">
      <c r="A2320">
        <v>541168</v>
      </c>
      <c r="B2320" t="s">
        <v>1829</v>
      </c>
    </row>
    <row r="2321" spans="1:2" x14ac:dyDescent="0.3">
      <c r="A2321">
        <v>541214</v>
      </c>
      <c r="B2321" t="s">
        <v>1830</v>
      </c>
    </row>
    <row r="2322" spans="1:2" x14ac:dyDescent="0.3">
      <c r="A2322">
        <v>541222</v>
      </c>
      <c r="B2322" t="s">
        <v>1831</v>
      </c>
    </row>
    <row r="2323" spans="1:2" x14ac:dyDescent="0.3">
      <c r="A2323">
        <v>541230</v>
      </c>
      <c r="B2323" t="s">
        <v>1832</v>
      </c>
    </row>
    <row r="2324" spans="1:2" x14ac:dyDescent="0.3">
      <c r="A2324">
        <v>541257</v>
      </c>
      <c r="B2324" t="s">
        <v>1833</v>
      </c>
    </row>
    <row r="2325" spans="1:2" x14ac:dyDescent="0.3">
      <c r="A2325">
        <v>541265</v>
      </c>
      <c r="B2325" t="s">
        <v>1834</v>
      </c>
    </row>
    <row r="2326" spans="1:2" x14ac:dyDescent="0.3">
      <c r="A2326">
        <v>541290</v>
      </c>
      <c r="B2326" t="s">
        <v>1835</v>
      </c>
    </row>
    <row r="2327" spans="1:2" x14ac:dyDescent="0.3">
      <c r="A2327">
        <v>541303</v>
      </c>
      <c r="B2327" t="s">
        <v>1836</v>
      </c>
    </row>
    <row r="2328" spans="1:2" x14ac:dyDescent="0.3">
      <c r="A2328">
        <v>541362</v>
      </c>
      <c r="B2328" t="s">
        <v>1837</v>
      </c>
    </row>
    <row r="2329" spans="1:2" x14ac:dyDescent="0.3">
      <c r="A2329">
        <v>541370</v>
      </c>
      <c r="B2329" t="s">
        <v>1838</v>
      </c>
    </row>
    <row r="2330" spans="1:2" x14ac:dyDescent="0.3">
      <c r="A2330">
        <v>541389</v>
      </c>
      <c r="B2330" t="s">
        <v>1839</v>
      </c>
    </row>
    <row r="2331" spans="1:2" x14ac:dyDescent="0.3">
      <c r="A2331">
        <v>541427</v>
      </c>
      <c r="B2331" t="s">
        <v>1840</v>
      </c>
    </row>
    <row r="2332" spans="1:2" x14ac:dyDescent="0.3">
      <c r="A2332">
        <v>541486</v>
      </c>
      <c r="B2332" t="s">
        <v>1841</v>
      </c>
    </row>
    <row r="2333" spans="1:2" x14ac:dyDescent="0.3">
      <c r="A2333">
        <v>541494</v>
      </c>
      <c r="B2333" t="s">
        <v>1842</v>
      </c>
    </row>
    <row r="2334" spans="1:2" x14ac:dyDescent="0.3">
      <c r="A2334">
        <v>541508</v>
      </c>
      <c r="B2334" t="s">
        <v>1843</v>
      </c>
    </row>
    <row r="2335" spans="1:2" x14ac:dyDescent="0.3">
      <c r="A2335">
        <v>541516</v>
      </c>
      <c r="B2335" t="s">
        <v>1844</v>
      </c>
    </row>
    <row r="2336" spans="1:2" x14ac:dyDescent="0.3">
      <c r="A2336">
        <v>541532</v>
      </c>
      <c r="B2336" t="s">
        <v>1845</v>
      </c>
    </row>
    <row r="2337" spans="1:2" x14ac:dyDescent="0.3">
      <c r="A2337">
        <v>541575</v>
      </c>
      <c r="B2337" t="s">
        <v>1846</v>
      </c>
    </row>
    <row r="2338" spans="1:2" x14ac:dyDescent="0.3">
      <c r="A2338">
        <v>541583</v>
      </c>
      <c r="B2338" t="s">
        <v>1847</v>
      </c>
    </row>
    <row r="2339" spans="1:2" x14ac:dyDescent="0.3">
      <c r="A2339">
        <v>541613</v>
      </c>
      <c r="B2339" t="s">
        <v>1848</v>
      </c>
    </row>
    <row r="2340" spans="1:2" x14ac:dyDescent="0.3">
      <c r="A2340">
        <v>541656</v>
      </c>
      <c r="B2340" t="s">
        <v>1849</v>
      </c>
    </row>
    <row r="2341" spans="1:2" x14ac:dyDescent="0.3">
      <c r="A2341">
        <v>541664</v>
      </c>
      <c r="B2341" t="s">
        <v>1850</v>
      </c>
    </row>
    <row r="2342" spans="1:2" x14ac:dyDescent="0.3">
      <c r="A2342">
        <v>541761</v>
      </c>
      <c r="B2342" t="s">
        <v>1851</v>
      </c>
    </row>
    <row r="2343" spans="1:2" x14ac:dyDescent="0.3">
      <c r="A2343">
        <v>541770</v>
      </c>
      <c r="B2343" t="s">
        <v>1852</v>
      </c>
    </row>
    <row r="2344" spans="1:2" x14ac:dyDescent="0.3">
      <c r="A2344">
        <v>541834</v>
      </c>
      <c r="B2344" t="s">
        <v>1853</v>
      </c>
    </row>
    <row r="2345" spans="1:2" x14ac:dyDescent="0.3">
      <c r="A2345">
        <v>541834</v>
      </c>
      <c r="B2345" t="s">
        <v>1853</v>
      </c>
    </row>
    <row r="2346" spans="1:2" x14ac:dyDescent="0.3">
      <c r="A2346">
        <v>541842</v>
      </c>
      <c r="B2346" t="s">
        <v>1854</v>
      </c>
    </row>
    <row r="2347" spans="1:2" x14ac:dyDescent="0.3">
      <c r="A2347">
        <v>541850</v>
      </c>
      <c r="B2347" t="s">
        <v>1855</v>
      </c>
    </row>
    <row r="2348" spans="1:2" x14ac:dyDescent="0.3">
      <c r="A2348">
        <v>541907</v>
      </c>
      <c r="B2348" t="s">
        <v>1856</v>
      </c>
    </row>
    <row r="2349" spans="1:2" x14ac:dyDescent="0.3">
      <c r="A2349">
        <v>541915</v>
      </c>
      <c r="B2349" t="s">
        <v>1857</v>
      </c>
    </row>
    <row r="2350" spans="1:2" x14ac:dyDescent="0.3">
      <c r="A2350">
        <v>541915</v>
      </c>
      <c r="B2350" t="s">
        <v>1857</v>
      </c>
    </row>
    <row r="2351" spans="1:2" x14ac:dyDescent="0.3">
      <c r="A2351">
        <v>541915</v>
      </c>
      <c r="B2351" t="s">
        <v>1857</v>
      </c>
    </row>
    <row r="2352" spans="1:2" x14ac:dyDescent="0.3">
      <c r="A2352">
        <v>541966</v>
      </c>
      <c r="B2352" t="s">
        <v>1858</v>
      </c>
    </row>
    <row r="2353" spans="1:2" x14ac:dyDescent="0.3">
      <c r="A2353">
        <v>541966</v>
      </c>
      <c r="B2353" t="s">
        <v>1858</v>
      </c>
    </row>
    <row r="2354" spans="1:2" x14ac:dyDescent="0.3">
      <c r="A2354">
        <v>541990</v>
      </c>
      <c r="B2354" t="s">
        <v>1859</v>
      </c>
    </row>
    <row r="2355" spans="1:2" x14ac:dyDescent="0.3">
      <c r="A2355">
        <v>542008</v>
      </c>
      <c r="B2355" t="s">
        <v>1860</v>
      </c>
    </row>
    <row r="2356" spans="1:2" x14ac:dyDescent="0.3">
      <c r="A2356">
        <v>542040</v>
      </c>
      <c r="B2356" t="s">
        <v>1861</v>
      </c>
    </row>
    <row r="2357" spans="1:2" x14ac:dyDescent="0.3">
      <c r="A2357">
        <v>542059</v>
      </c>
      <c r="B2357" t="s">
        <v>1862</v>
      </c>
    </row>
    <row r="2358" spans="1:2" x14ac:dyDescent="0.3">
      <c r="A2358">
        <v>542105</v>
      </c>
      <c r="B2358" t="s">
        <v>1863</v>
      </c>
    </row>
    <row r="2359" spans="1:2" x14ac:dyDescent="0.3">
      <c r="A2359">
        <v>542113</v>
      </c>
      <c r="B2359" t="s">
        <v>1864</v>
      </c>
    </row>
    <row r="2360" spans="1:2" x14ac:dyDescent="0.3">
      <c r="A2360">
        <v>542121</v>
      </c>
      <c r="B2360" t="s">
        <v>1865</v>
      </c>
    </row>
    <row r="2361" spans="1:2" x14ac:dyDescent="0.3">
      <c r="A2361">
        <v>542148</v>
      </c>
      <c r="B2361" t="s">
        <v>1866</v>
      </c>
    </row>
    <row r="2362" spans="1:2" x14ac:dyDescent="0.3">
      <c r="A2362">
        <v>542156</v>
      </c>
      <c r="B2362" t="s">
        <v>1867</v>
      </c>
    </row>
    <row r="2363" spans="1:2" x14ac:dyDescent="0.3">
      <c r="A2363">
        <v>542164</v>
      </c>
      <c r="B2363" t="s">
        <v>1868</v>
      </c>
    </row>
    <row r="2364" spans="1:2" x14ac:dyDescent="0.3">
      <c r="A2364">
        <v>542172</v>
      </c>
      <c r="B2364" t="s">
        <v>1869</v>
      </c>
    </row>
    <row r="2365" spans="1:2" x14ac:dyDescent="0.3">
      <c r="A2365">
        <v>542172</v>
      </c>
      <c r="B2365" t="s">
        <v>1869</v>
      </c>
    </row>
    <row r="2366" spans="1:2" x14ac:dyDescent="0.3">
      <c r="A2366">
        <v>542172</v>
      </c>
      <c r="B2366" t="s">
        <v>1869</v>
      </c>
    </row>
    <row r="2367" spans="1:2" x14ac:dyDescent="0.3">
      <c r="A2367">
        <v>542172</v>
      </c>
      <c r="B2367" t="s">
        <v>1869</v>
      </c>
    </row>
    <row r="2368" spans="1:2" x14ac:dyDescent="0.3">
      <c r="A2368">
        <v>542172</v>
      </c>
      <c r="B2368" t="s">
        <v>1869</v>
      </c>
    </row>
    <row r="2369" spans="1:2" x14ac:dyDescent="0.3">
      <c r="A2369">
        <v>542172</v>
      </c>
      <c r="B2369" t="s">
        <v>1869</v>
      </c>
    </row>
    <row r="2370" spans="1:2" x14ac:dyDescent="0.3">
      <c r="A2370">
        <v>542199</v>
      </c>
      <c r="B2370" t="s">
        <v>1870</v>
      </c>
    </row>
    <row r="2371" spans="1:2" x14ac:dyDescent="0.3">
      <c r="A2371">
        <v>542202</v>
      </c>
      <c r="B2371" t="s">
        <v>1871</v>
      </c>
    </row>
    <row r="2372" spans="1:2" x14ac:dyDescent="0.3">
      <c r="A2372">
        <v>542229</v>
      </c>
      <c r="B2372" t="s">
        <v>1872</v>
      </c>
    </row>
    <row r="2373" spans="1:2" x14ac:dyDescent="0.3">
      <c r="A2373">
        <v>542229</v>
      </c>
      <c r="B2373" t="s">
        <v>1872</v>
      </c>
    </row>
    <row r="2374" spans="1:2" x14ac:dyDescent="0.3">
      <c r="A2374">
        <v>542296</v>
      </c>
      <c r="B2374" t="s">
        <v>1873</v>
      </c>
    </row>
    <row r="2375" spans="1:2" x14ac:dyDescent="0.3">
      <c r="A2375">
        <v>542326</v>
      </c>
      <c r="B2375" t="s">
        <v>1874</v>
      </c>
    </row>
    <row r="2376" spans="1:2" x14ac:dyDescent="0.3">
      <c r="A2376">
        <v>542350</v>
      </c>
      <c r="B2376" t="s">
        <v>1875</v>
      </c>
    </row>
    <row r="2377" spans="1:2" x14ac:dyDescent="0.3">
      <c r="A2377">
        <v>542482</v>
      </c>
      <c r="B2377" t="s">
        <v>1876</v>
      </c>
    </row>
    <row r="2378" spans="1:2" x14ac:dyDescent="0.3">
      <c r="A2378">
        <v>542490</v>
      </c>
      <c r="B2378" t="s">
        <v>1877</v>
      </c>
    </row>
    <row r="2379" spans="1:2" x14ac:dyDescent="0.3">
      <c r="A2379">
        <v>542504</v>
      </c>
      <c r="B2379" t="s">
        <v>1878</v>
      </c>
    </row>
    <row r="2380" spans="1:2" x14ac:dyDescent="0.3">
      <c r="A2380">
        <v>542547</v>
      </c>
      <c r="B2380" t="s">
        <v>1879</v>
      </c>
    </row>
    <row r="2381" spans="1:2" x14ac:dyDescent="0.3">
      <c r="A2381">
        <v>542571</v>
      </c>
      <c r="B2381" t="s">
        <v>1880</v>
      </c>
    </row>
    <row r="2382" spans="1:2" x14ac:dyDescent="0.3">
      <c r="A2382">
        <v>542580</v>
      </c>
      <c r="B2382" t="s">
        <v>1881</v>
      </c>
    </row>
    <row r="2383" spans="1:2" x14ac:dyDescent="0.3">
      <c r="A2383">
        <v>542598</v>
      </c>
      <c r="B2383" t="s">
        <v>1882</v>
      </c>
    </row>
    <row r="2384" spans="1:2" x14ac:dyDescent="0.3">
      <c r="A2384">
        <v>542601</v>
      </c>
      <c r="B2384" t="s">
        <v>1883</v>
      </c>
    </row>
    <row r="2385" spans="1:2" x14ac:dyDescent="0.3">
      <c r="A2385">
        <v>542610</v>
      </c>
      <c r="B2385" t="s">
        <v>1884</v>
      </c>
    </row>
    <row r="2386" spans="1:2" x14ac:dyDescent="0.3">
      <c r="A2386">
        <v>542644</v>
      </c>
      <c r="B2386" t="s">
        <v>1885</v>
      </c>
    </row>
    <row r="2387" spans="1:2" x14ac:dyDescent="0.3">
      <c r="A2387">
        <v>542687</v>
      </c>
      <c r="B2387" t="s">
        <v>1886</v>
      </c>
    </row>
    <row r="2388" spans="1:2" x14ac:dyDescent="0.3">
      <c r="A2388">
        <v>542687</v>
      </c>
      <c r="B2388" t="s">
        <v>1886</v>
      </c>
    </row>
    <row r="2389" spans="1:2" x14ac:dyDescent="0.3">
      <c r="A2389">
        <v>542687</v>
      </c>
      <c r="B2389" t="s">
        <v>1886</v>
      </c>
    </row>
    <row r="2390" spans="1:2" x14ac:dyDescent="0.3">
      <c r="A2390">
        <v>542695</v>
      </c>
      <c r="B2390" t="s">
        <v>1887</v>
      </c>
    </row>
    <row r="2391" spans="1:2" x14ac:dyDescent="0.3">
      <c r="A2391">
        <v>542709</v>
      </c>
      <c r="B2391" t="s">
        <v>1888</v>
      </c>
    </row>
    <row r="2392" spans="1:2" x14ac:dyDescent="0.3">
      <c r="A2392">
        <v>542768</v>
      </c>
      <c r="B2392" t="s">
        <v>1889</v>
      </c>
    </row>
    <row r="2393" spans="1:2" x14ac:dyDescent="0.3">
      <c r="A2393">
        <v>542792</v>
      </c>
      <c r="B2393" t="s">
        <v>1890</v>
      </c>
    </row>
    <row r="2394" spans="1:2" x14ac:dyDescent="0.3">
      <c r="A2394">
        <v>542792</v>
      </c>
      <c r="B2394" t="s">
        <v>1890</v>
      </c>
    </row>
    <row r="2395" spans="1:2" x14ac:dyDescent="0.3">
      <c r="A2395">
        <v>542792</v>
      </c>
      <c r="B2395" t="s">
        <v>1890</v>
      </c>
    </row>
    <row r="2396" spans="1:2" x14ac:dyDescent="0.3">
      <c r="A2396">
        <v>542830</v>
      </c>
      <c r="B2396" t="s">
        <v>1891</v>
      </c>
    </row>
    <row r="2397" spans="1:2" x14ac:dyDescent="0.3">
      <c r="A2397">
        <v>542881</v>
      </c>
      <c r="B2397" t="s">
        <v>1892</v>
      </c>
    </row>
    <row r="2398" spans="1:2" x14ac:dyDescent="0.3">
      <c r="A2398">
        <v>542890</v>
      </c>
      <c r="B2398" t="s">
        <v>1893</v>
      </c>
    </row>
    <row r="2399" spans="1:2" x14ac:dyDescent="0.3">
      <c r="A2399">
        <v>542903</v>
      </c>
      <c r="B2399" t="s">
        <v>1894</v>
      </c>
    </row>
    <row r="2400" spans="1:2" x14ac:dyDescent="0.3">
      <c r="A2400">
        <v>543004</v>
      </c>
      <c r="B2400" t="s">
        <v>1895</v>
      </c>
    </row>
    <row r="2401" spans="1:2" x14ac:dyDescent="0.3">
      <c r="A2401">
        <v>543012</v>
      </c>
      <c r="B2401" t="s">
        <v>1896</v>
      </c>
    </row>
    <row r="2402" spans="1:2" x14ac:dyDescent="0.3">
      <c r="A2402">
        <v>543055</v>
      </c>
      <c r="B2402" t="s">
        <v>1897</v>
      </c>
    </row>
    <row r="2403" spans="1:2" x14ac:dyDescent="0.3">
      <c r="A2403">
        <v>543063</v>
      </c>
      <c r="B2403" t="s">
        <v>1898</v>
      </c>
    </row>
    <row r="2404" spans="1:2" x14ac:dyDescent="0.3">
      <c r="A2404">
        <v>543080</v>
      </c>
      <c r="B2404" t="s">
        <v>1899</v>
      </c>
    </row>
    <row r="2405" spans="1:2" x14ac:dyDescent="0.3">
      <c r="A2405">
        <v>543080</v>
      </c>
      <c r="B2405" t="s">
        <v>1899</v>
      </c>
    </row>
    <row r="2406" spans="1:2" x14ac:dyDescent="0.3">
      <c r="A2406">
        <v>543080</v>
      </c>
      <c r="B2406" t="s">
        <v>1899</v>
      </c>
    </row>
    <row r="2407" spans="1:2" x14ac:dyDescent="0.3">
      <c r="A2407">
        <v>543152</v>
      </c>
      <c r="B2407" t="s">
        <v>1900</v>
      </c>
    </row>
    <row r="2408" spans="1:2" x14ac:dyDescent="0.3">
      <c r="A2408">
        <v>543152</v>
      </c>
      <c r="B2408" t="s">
        <v>1900</v>
      </c>
    </row>
    <row r="2409" spans="1:2" x14ac:dyDescent="0.3">
      <c r="A2409">
        <v>543160</v>
      </c>
      <c r="B2409" t="s">
        <v>1901</v>
      </c>
    </row>
    <row r="2410" spans="1:2" x14ac:dyDescent="0.3">
      <c r="A2410">
        <v>543160</v>
      </c>
      <c r="B2410" t="s">
        <v>1901</v>
      </c>
    </row>
    <row r="2411" spans="1:2" x14ac:dyDescent="0.3">
      <c r="A2411">
        <v>543179</v>
      </c>
      <c r="B2411" t="s">
        <v>1902</v>
      </c>
    </row>
    <row r="2412" spans="1:2" x14ac:dyDescent="0.3">
      <c r="A2412">
        <v>543187</v>
      </c>
      <c r="B2412" t="s">
        <v>1903</v>
      </c>
    </row>
    <row r="2413" spans="1:2" x14ac:dyDescent="0.3">
      <c r="A2413">
        <v>543195</v>
      </c>
      <c r="B2413" t="s">
        <v>1904</v>
      </c>
    </row>
    <row r="2414" spans="1:2" x14ac:dyDescent="0.3">
      <c r="A2414">
        <v>543217</v>
      </c>
      <c r="B2414" t="s">
        <v>1905</v>
      </c>
    </row>
    <row r="2415" spans="1:2" x14ac:dyDescent="0.3">
      <c r="A2415">
        <v>543225</v>
      </c>
      <c r="B2415" t="s">
        <v>1906</v>
      </c>
    </row>
    <row r="2416" spans="1:2" x14ac:dyDescent="0.3">
      <c r="A2416">
        <v>543233</v>
      </c>
      <c r="B2416" t="s">
        <v>1907</v>
      </c>
    </row>
    <row r="2417" spans="1:2" x14ac:dyDescent="0.3">
      <c r="A2417">
        <v>543241</v>
      </c>
      <c r="B2417" t="s">
        <v>1908</v>
      </c>
    </row>
    <row r="2418" spans="1:2" x14ac:dyDescent="0.3">
      <c r="A2418">
        <v>543250</v>
      </c>
      <c r="B2418" t="s">
        <v>1909</v>
      </c>
    </row>
    <row r="2419" spans="1:2" x14ac:dyDescent="0.3">
      <c r="A2419">
        <v>543268</v>
      </c>
      <c r="B2419" t="s">
        <v>1910</v>
      </c>
    </row>
    <row r="2420" spans="1:2" x14ac:dyDescent="0.3">
      <c r="A2420">
        <v>543276</v>
      </c>
      <c r="B2420" t="s">
        <v>1911</v>
      </c>
    </row>
    <row r="2421" spans="1:2" x14ac:dyDescent="0.3">
      <c r="A2421">
        <v>543284</v>
      </c>
      <c r="B2421" t="s">
        <v>1912</v>
      </c>
    </row>
    <row r="2422" spans="1:2" x14ac:dyDescent="0.3">
      <c r="A2422">
        <v>543292</v>
      </c>
      <c r="B2422" t="s">
        <v>1913</v>
      </c>
    </row>
    <row r="2423" spans="1:2" x14ac:dyDescent="0.3">
      <c r="A2423">
        <v>543292</v>
      </c>
      <c r="B2423" t="s">
        <v>1913</v>
      </c>
    </row>
    <row r="2424" spans="1:2" x14ac:dyDescent="0.3">
      <c r="A2424">
        <v>543306</v>
      </c>
      <c r="B2424" t="s">
        <v>1914</v>
      </c>
    </row>
    <row r="2425" spans="1:2" x14ac:dyDescent="0.3">
      <c r="A2425">
        <v>543314</v>
      </c>
      <c r="B2425" t="s">
        <v>1915</v>
      </c>
    </row>
    <row r="2426" spans="1:2" x14ac:dyDescent="0.3">
      <c r="A2426">
        <v>543314</v>
      </c>
      <c r="B2426" t="s">
        <v>1915</v>
      </c>
    </row>
    <row r="2427" spans="1:2" x14ac:dyDescent="0.3">
      <c r="A2427">
        <v>543314</v>
      </c>
      <c r="B2427" t="s">
        <v>1915</v>
      </c>
    </row>
    <row r="2428" spans="1:2" x14ac:dyDescent="0.3">
      <c r="A2428">
        <v>543322</v>
      </c>
      <c r="B2428" t="s">
        <v>1916</v>
      </c>
    </row>
    <row r="2429" spans="1:2" x14ac:dyDescent="0.3">
      <c r="A2429">
        <v>543357</v>
      </c>
      <c r="B2429" t="s">
        <v>1917</v>
      </c>
    </row>
    <row r="2430" spans="1:2" x14ac:dyDescent="0.3">
      <c r="A2430">
        <v>543373</v>
      </c>
      <c r="B2430" t="s">
        <v>1918</v>
      </c>
    </row>
    <row r="2431" spans="1:2" x14ac:dyDescent="0.3">
      <c r="A2431">
        <v>543390</v>
      </c>
      <c r="B2431" t="s">
        <v>1919</v>
      </c>
    </row>
    <row r="2432" spans="1:2" x14ac:dyDescent="0.3">
      <c r="A2432">
        <v>543420</v>
      </c>
      <c r="B2432" t="s">
        <v>1920</v>
      </c>
    </row>
    <row r="2433" spans="1:2" x14ac:dyDescent="0.3">
      <c r="A2433">
        <v>543438</v>
      </c>
      <c r="B2433" t="s">
        <v>1921</v>
      </c>
    </row>
    <row r="2434" spans="1:2" x14ac:dyDescent="0.3">
      <c r="A2434">
        <v>543489</v>
      </c>
      <c r="B2434" t="s">
        <v>1922</v>
      </c>
    </row>
    <row r="2435" spans="1:2" x14ac:dyDescent="0.3">
      <c r="A2435">
        <v>543500</v>
      </c>
      <c r="B2435" t="s">
        <v>1923</v>
      </c>
    </row>
    <row r="2436" spans="1:2" x14ac:dyDescent="0.3">
      <c r="A2436">
        <v>543519</v>
      </c>
      <c r="B2436" t="s">
        <v>1924</v>
      </c>
    </row>
    <row r="2437" spans="1:2" x14ac:dyDescent="0.3">
      <c r="A2437">
        <v>543527</v>
      </c>
      <c r="B2437" t="s">
        <v>1925</v>
      </c>
    </row>
    <row r="2438" spans="1:2" x14ac:dyDescent="0.3">
      <c r="A2438">
        <v>543535</v>
      </c>
      <c r="B2438" t="s">
        <v>1926</v>
      </c>
    </row>
    <row r="2439" spans="1:2" x14ac:dyDescent="0.3">
      <c r="A2439">
        <v>543560</v>
      </c>
      <c r="B2439" t="s">
        <v>1927</v>
      </c>
    </row>
    <row r="2440" spans="1:2" x14ac:dyDescent="0.3">
      <c r="A2440">
        <v>543578</v>
      </c>
      <c r="B2440" t="s">
        <v>1928</v>
      </c>
    </row>
    <row r="2441" spans="1:2" x14ac:dyDescent="0.3">
      <c r="A2441">
        <v>543616</v>
      </c>
      <c r="B2441" t="s">
        <v>1929</v>
      </c>
    </row>
    <row r="2442" spans="1:2" x14ac:dyDescent="0.3">
      <c r="A2442">
        <v>543640</v>
      </c>
      <c r="B2442" t="s">
        <v>1930</v>
      </c>
    </row>
    <row r="2443" spans="1:2" x14ac:dyDescent="0.3">
      <c r="A2443">
        <v>543659</v>
      </c>
      <c r="B2443" t="s">
        <v>1931</v>
      </c>
    </row>
    <row r="2444" spans="1:2" x14ac:dyDescent="0.3">
      <c r="A2444">
        <v>543683</v>
      </c>
      <c r="B2444" t="s">
        <v>1932</v>
      </c>
    </row>
    <row r="2445" spans="1:2" x14ac:dyDescent="0.3">
      <c r="A2445">
        <v>543705</v>
      </c>
      <c r="B2445" t="s">
        <v>1933</v>
      </c>
    </row>
    <row r="2446" spans="1:2" x14ac:dyDescent="0.3">
      <c r="A2446">
        <v>543713</v>
      </c>
      <c r="B2446" t="s">
        <v>1934</v>
      </c>
    </row>
    <row r="2447" spans="1:2" x14ac:dyDescent="0.3">
      <c r="A2447">
        <v>543772</v>
      </c>
      <c r="B2447" t="s">
        <v>1935</v>
      </c>
    </row>
    <row r="2448" spans="1:2" x14ac:dyDescent="0.3">
      <c r="A2448">
        <v>543810</v>
      </c>
      <c r="B2448" t="s">
        <v>1936</v>
      </c>
    </row>
    <row r="2449" spans="1:2" x14ac:dyDescent="0.3">
      <c r="A2449">
        <v>543829</v>
      </c>
      <c r="B2449" t="s">
        <v>1937</v>
      </c>
    </row>
    <row r="2450" spans="1:2" x14ac:dyDescent="0.3">
      <c r="A2450">
        <v>543861</v>
      </c>
      <c r="B2450" t="s">
        <v>1938</v>
      </c>
    </row>
    <row r="2451" spans="1:2" x14ac:dyDescent="0.3">
      <c r="A2451">
        <v>543870</v>
      </c>
      <c r="B2451" t="s">
        <v>1939</v>
      </c>
    </row>
    <row r="2452" spans="1:2" x14ac:dyDescent="0.3">
      <c r="A2452">
        <v>543888</v>
      </c>
      <c r="B2452" t="s">
        <v>1940</v>
      </c>
    </row>
    <row r="2453" spans="1:2" x14ac:dyDescent="0.3">
      <c r="A2453">
        <v>543896</v>
      </c>
      <c r="B2453" t="s">
        <v>1941</v>
      </c>
    </row>
    <row r="2454" spans="1:2" x14ac:dyDescent="0.3">
      <c r="A2454">
        <v>543900</v>
      </c>
      <c r="B2454" t="s">
        <v>1942</v>
      </c>
    </row>
    <row r="2455" spans="1:2" x14ac:dyDescent="0.3">
      <c r="A2455">
        <v>543918</v>
      </c>
      <c r="B2455" t="s">
        <v>1943</v>
      </c>
    </row>
    <row r="2456" spans="1:2" x14ac:dyDescent="0.3">
      <c r="A2456">
        <v>543926</v>
      </c>
      <c r="B2456" t="s">
        <v>1944</v>
      </c>
    </row>
    <row r="2457" spans="1:2" x14ac:dyDescent="0.3">
      <c r="A2457">
        <v>543934</v>
      </c>
      <c r="B2457" t="s">
        <v>1945</v>
      </c>
    </row>
    <row r="2458" spans="1:2" x14ac:dyDescent="0.3">
      <c r="A2458">
        <v>543942</v>
      </c>
      <c r="B2458" t="s">
        <v>1946</v>
      </c>
    </row>
    <row r="2459" spans="1:2" x14ac:dyDescent="0.3">
      <c r="A2459">
        <v>544019</v>
      </c>
      <c r="B2459" t="s">
        <v>1947</v>
      </c>
    </row>
    <row r="2460" spans="1:2" x14ac:dyDescent="0.3">
      <c r="A2460">
        <v>544167</v>
      </c>
      <c r="B2460" t="s">
        <v>1948</v>
      </c>
    </row>
    <row r="2461" spans="1:2" x14ac:dyDescent="0.3">
      <c r="A2461">
        <v>544272</v>
      </c>
      <c r="B2461" t="s">
        <v>1949</v>
      </c>
    </row>
    <row r="2462" spans="1:2" x14ac:dyDescent="0.3">
      <c r="A2462">
        <v>544272</v>
      </c>
      <c r="B2462" t="s">
        <v>1949</v>
      </c>
    </row>
    <row r="2463" spans="1:2" x14ac:dyDescent="0.3">
      <c r="A2463">
        <v>544272</v>
      </c>
      <c r="B2463" t="s">
        <v>1949</v>
      </c>
    </row>
    <row r="2464" spans="1:2" x14ac:dyDescent="0.3">
      <c r="A2464">
        <v>544272</v>
      </c>
      <c r="B2464" t="s">
        <v>1949</v>
      </c>
    </row>
    <row r="2465" spans="1:2" x14ac:dyDescent="0.3">
      <c r="A2465">
        <v>544302</v>
      </c>
      <c r="B2465" t="s">
        <v>1950</v>
      </c>
    </row>
    <row r="2466" spans="1:2" x14ac:dyDescent="0.3">
      <c r="A2466">
        <v>544310</v>
      </c>
      <c r="B2466" t="s">
        <v>1951</v>
      </c>
    </row>
    <row r="2467" spans="1:2" x14ac:dyDescent="0.3">
      <c r="A2467">
        <v>544310</v>
      </c>
      <c r="B2467" t="s">
        <v>1951</v>
      </c>
    </row>
    <row r="2468" spans="1:2" x14ac:dyDescent="0.3">
      <c r="A2468">
        <v>544310</v>
      </c>
      <c r="B2468" t="s">
        <v>1951</v>
      </c>
    </row>
    <row r="2469" spans="1:2" x14ac:dyDescent="0.3">
      <c r="A2469">
        <v>544329</v>
      </c>
      <c r="B2469" t="s">
        <v>1952</v>
      </c>
    </row>
    <row r="2470" spans="1:2" x14ac:dyDescent="0.3">
      <c r="A2470">
        <v>544329</v>
      </c>
      <c r="B2470" t="s">
        <v>1952</v>
      </c>
    </row>
    <row r="2471" spans="1:2" x14ac:dyDescent="0.3">
      <c r="A2471">
        <v>544329</v>
      </c>
      <c r="B2471" t="s">
        <v>1952</v>
      </c>
    </row>
    <row r="2472" spans="1:2" x14ac:dyDescent="0.3">
      <c r="A2472">
        <v>544337</v>
      </c>
      <c r="B2472" t="s">
        <v>1953</v>
      </c>
    </row>
    <row r="2473" spans="1:2" x14ac:dyDescent="0.3">
      <c r="A2473">
        <v>544663</v>
      </c>
      <c r="B2473" t="s">
        <v>1954</v>
      </c>
    </row>
    <row r="2474" spans="1:2" x14ac:dyDescent="0.3">
      <c r="A2474">
        <v>544680</v>
      </c>
      <c r="B2474" t="s">
        <v>1955</v>
      </c>
    </row>
    <row r="2475" spans="1:2" x14ac:dyDescent="0.3">
      <c r="A2475">
        <v>544698</v>
      </c>
      <c r="B2475" t="s">
        <v>1956</v>
      </c>
    </row>
    <row r="2476" spans="1:2" x14ac:dyDescent="0.3">
      <c r="A2476">
        <v>544744</v>
      </c>
      <c r="B2476" t="s">
        <v>1957</v>
      </c>
    </row>
    <row r="2477" spans="1:2" x14ac:dyDescent="0.3">
      <c r="A2477">
        <v>544884</v>
      </c>
      <c r="B2477" t="s">
        <v>1958</v>
      </c>
    </row>
    <row r="2478" spans="1:2" x14ac:dyDescent="0.3">
      <c r="A2478">
        <v>544906</v>
      </c>
      <c r="B2478" t="s">
        <v>1959</v>
      </c>
    </row>
    <row r="2479" spans="1:2" x14ac:dyDescent="0.3">
      <c r="A2479">
        <v>544914</v>
      </c>
      <c r="B2479" t="s">
        <v>1960</v>
      </c>
    </row>
    <row r="2480" spans="1:2" x14ac:dyDescent="0.3">
      <c r="A2480">
        <v>545031</v>
      </c>
      <c r="B2480" t="s">
        <v>1961</v>
      </c>
    </row>
    <row r="2481" spans="1:2" x14ac:dyDescent="0.3">
      <c r="A2481">
        <v>545040</v>
      </c>
      <c r="B2481" t="s">
        <v>1962</v>
      </c>
    </row>
    <row r="2482" spans="1:2" x14ac:dyDescent="0.3">
      <c r="A2482">
        <v>545066</v>
      </c>
      <c r="B2482" t="s">
        <v>1963</v>
      </c>
    </row>
    <row r="2483" spans="1:2" x14ac:dyDescent="0.3">
      <c r="A2483">
        <v>545074</v>
      </c>
      <c r="B2483" t="s">
        <v>1964</v>
      </c>
    </row>
    <row r="2484" spans="1:2" x14ac:dyDescent="0.3">
      <c r="A2484">
        <v>545082</v>
      </c>
      <c r="B2484" t="s">
        <v>1965</v>
      </c>
    </row>
    <row r="2485" spans="1:2" x14ac:dyDescent="0.3">
      <c r="A2485">
        <v>545090</v>
      </c>
      <c r="B2485" t="s">
        <v>1966</v>
      </c>
    </row>
    <row r="2486" spans="1:2" x14ac:dyDescent="0.3">
      <c r="A2486">
        <v>545147</v>
      </c>
      <c r="B2486" t="s">
        <v>1967</v>
      </c>
    </row>
    <row r="2487" spans="1:2" x14ac:dyDescent="0.3">
      <c r="A2487">
        <v>545155</v>
      </c>
      <c r="B2487" t="s">
        <v>1968</v>
      </c>
    </row>
    <row r="2488" spans="1:2" x14ac:dyDescent="0.3">
      <c r="A2488">
        <v>545163</v>
      </c>
      <c r="B2488" t="s">
        <v>1969</v>
      </c>
    </row>
    <row r="2489" spans="1:2" x14ac:dyDescent="0.3">
      <c r="A2489">
        <v>545198</v>
      </c>
      <c r="B2489" t="s">
        <v>1970</v>
      </c>
    </row>
    <row r="2490" spans="1:2" x14ac:dyDescent="0.3">
      <c r="A2490">
        <v>545201</v>
      </c>
      <c r="B2490" t="s">
        <v>1971</v>
      </c>
    </row>
    <row r="2491" spans="1:2" x14ac:dyDescent="0.3">
      <c r="A2491">
        <v>545228</v>
      </c>
      <c r="B2491" t="s">
        <v>1972</v>
      </c>
    </row>
    <row r="2492" spans="1:2" x14ac:dyDescent="0.3">
      <c r="A2492">
        <v>545333</v>
      </c>
      <c r="B2492" t="s">
        <v>1973</v>
      </c>
    </row>
    <row r="2493" spans="1:2" x14ac:dyDescent="0.3">
      <c r="A2493">
        <v>545384</v>
      </c>
      <c r="B2493" t="s">
        <v>1974</v>
      </c>
    </row>
    <row r="2494" spans="1:2" x14ac:dyDescent="0.3">
      <c r="A2494">
        <v>545384</v>
      </c>
      <c r="B2494" t="s">
        <v>1974</v>
      </c>
    </row>
    <row r="2495" spans="1:2" x14ac:dyDescent="0.3">
      <c r="A2495">
        <v>545422</v>
      </c>
      <c r="B2495" t="s">
        <v>1975</v>
      </c>
    </row>
    <row r="2496" spans="1:2" x14ac:dyDescent="0.3">
      <c r="A2496">
        <v>545422</v>
      </c>
      <c r="B2496" t="s">
        <v>1975</v>
      </c>
    </row>
    <row r="2497" spans="1:2" x14ac:dyDescent="0.3">
      <c r="A2497">
        <v>545481</v>
      </c>
      <c r="B2497" t="s">
        <v>1976</v>
      </c>
    </row>
    <row r="2498" spans="1:2" x14ac:dyDescent="0.3">
      <c r="A2498">
        <v>545490</v>
      </c>
      <c r="B2498" t="s">
        <v>1977</v>
      </c>
    </row>
    <row r="2499" spans="1:2" x14ac:dyDescent="0.3">
      <c r="A2499">
        <v>545520</v>
      </c>
      <c r="B2499" t="s">
        <v>1978</v>
      </c>
    </row>
    <row r="2500" spans="1:2" x14ac:dyDescent="0.3">
      <c r="A2500">
        <v>545520</v>
      </c>
      <c r="B2500" t="s">
        <v>1978</v>
      </c>
    </row>
    <row r="2501" spans="1:2" x14ac:dyDescent="0.3">
      <c r="A2501">
        <v>545546</v>
      </c>
      <c r="B2501" t="s">
        <v>1979</v>
      </c>
    </row>
    <row r="2502" spans="1:2" x14ac:dyDescent="0.3">
      <c r="A2502">
        <v>545554</v>
      </c>
      <c r="B2502" t="s">
        <v>1980</v>
      </c>
    </row>
    <row r="2503" spans="1:2" x14ac:dyDescent="0.3">
      <c r="A2503">
        <v>545589</v>
      </c>
      <c r="B2503" t="s">
        <v>1981</v>
      </c>
    </row>
    <row r="2504" spans="1:2" x14ac:dyDescent="0.3">
      <c r="A2504">
        <v>545600</v>
      </c>
      <c r="B2504" t="s">
        <v>1982</v>
      </c>
    </row>
    <row r="2505" spans="1:2" x14ac:dyDescent="0.3">
      <c r="A2505">
        <v>545619</v>
      </c>
      <c r="B2505" t="s">
        <v>1983</v>
      </c>
    </row>
    <row r="2506" spans="1:2" x14ac:dyDescent="0.3">
      <c r="A2506">
        <v>545660</v>
      </c>
      <c r="B2506" t="s">
        <v>1984</v>
      </c>
    </row>
    <row r="2507" spans="1:2" x14ac:dyDescent="0.3">
      <c r="A2507">
        <v>545678</v>
      </c>
      <c r="B2507" t="s">
        <v>1985</v>
      </c>
    </row>
    <row r="2508" spans="1:2" x14ac:dyDescent="0.3">
      <c r="A2508">
        <v>545686</v>
      </c>
      <c r="B2508" t="s">
        <v>1986</v>
      </c>
    </row>
    <row r="2509" spans="1:2" x14ac:dyDescent="0.3">
      <c r="A2509">
        <v>545716</v>
      </c>
      <c r="B2509" t="s">
        <v>1987</v>
      </c>
    </row>
    <row r="2510" spans="1:2" x14ac:dyDescent="0.3">
      <c r="A2510">
        <v>545732</v>
      </c>
      <c r="B2510" t="s">
        <v>1988</v>
      </c>
    </row>
    <row r="2511" spans="1:2" x14ac:dyDescent="0.3">
      <c r="A2511">
        <v>545740</v>
      </c>
      <c r="B2511" t="s">
        <v>1989</v>
      </c>
    </row>
    <row r="2512" spans="1:2" x14ac:dyDescent="0.3">
      <c r="A2512">
        <v>545830</v>
      </c>
      <c r="B2512" t="s">
        <v>1990</v>
      </c>
    </row>
    <row r="2513" spans="1:2" x14ac:dyDescent="0.3">
      <c r="A2513">
        <v>545864</v>
      </c>
      <c r="B2513" t="s">
        <v>1991</v>
      </c>
    </row>
    <row r="2514" spans="1:2" x14ac:dyDescent="0.3">
      <c r="A2514">
        <v>545872</v>
      </c>
      <c r="B2514" t="s">
        <v>1992</v>
      </c>
    </row>
    <row r="2515" spans="1:2" x14ac:dyDescent="0.3">
      <c r="A2515">
        <v>545953</v>
      </c>
      <c r="B2515" t="s">
        <v>1993</v>
      </c>
    </row>
    <row r="2516" spans="1:2" x14ac:dyDescent="0.3">
      <c r="A2516">
        <v>545970</v>
      </c>
      <c r="B2516" t="s">
        <v>1994</v>
      </c>
    </row>
    <row r="2517" spans="1:2" x14ac:dyDescent="0.3">
      <c r="A2517">
        <v>545970</v>
      </c>
      <c r="B2517" t="s">
        <v>1994</v>
      </c>
    </row>
    <row r="2518" spans="1:2" x14ac:dyDescent="0.3">
      <c r="A2518">
        <v>545970</v>
      </c>
      <c r="B2518" t="s">
        <v>1994</v>
      </c>
    </row>
    <row r="2519" spans="1:2" x14ac:dyDescent="0.3">
      <c r="A2519">
        <v>546038</v>
      </c>
      <c r="B2519" t="s">
        <v>1995</v>
      </c>
    </row>
    <row r="2520" spans="1:2" x14ac:dyDescent="0.3">
      <c r="A2520">
        <v>546127</v>
      </c>
      <c r="B2520" t="s">
        <v>1996</v>
      </c>
    </row>
    <row r="2521" spans="1:2" x14ac:dyDescent="0.3">
      <c r="A2521">
        <v>546127</v>
      </c>
      <c r="B2521" t="s">
        <v>1996</v>
      </c>
    </row>
    <row r="2522" spans="1:2" x14ac:dyDescent="0.3">
      <c r="A2522">
        <v>546160</v>
      </c>
      <c r="B2522" t="s">
        <v>1997</v>
      </c>
    </row>
    <row r="2523" spans="1:2" x14ac:dyDescent="0.3">
      <c r="A2523">
        <v>546178</v>
      </c>
      <c r="B2523" t="s">
        <v>1998</v>
      </c>
    </row>
    <row r="2524" spans="1:2" x14ac:dyDescent="0.3">
      <c r="A2524">
        <v>546186</v>
      </c>
      <c r="B2524" t="s">
        <v>1999</v>
      </c>
    </row>
    <row r="2525" spans="1:2" x14ac:dyDescent="0.3">
      <c r="A2525">
        <v>546194</v>
      </c>
      <c r="B2525" t="s">
        <v>2000</v>
      </c>
    </row>
    <row r="2526" spans="1:2" x14ac:dyDescent="0.3">
      <c r="A2526">
        <v>546240</v>
      </c>
      <c r="B2526" t="s">
        <v>2001</v>
      </c>
    </row>
    <row r="2527" spans="1:2" x14ac:dyDescent="0.3">
      <c r="A2527">
        <v>546240</v>
      </c>
      <c r="B2527" t="s">
        <v>2001</v>
      </c>
    </row>
    <row r="2528" spans="1:2" x14ac:dyDescent="0.3">
      <c r="A2528">
        <v>546259</v>
      </c>
      <c r="B2528" t="s">
        <v>2002</v>
      </c>
    </row>
    <row r="2529" spans="1:2" x14ac:dyDescent="0.3">
      <c r="A2529">
        <v>546259</v>
      </c>
      <c r="B2529" t="s">
        <v>2002</v>
      </c>
    </row>
    <row r="2530" spans="1:2" x14ac:dyDescent="0.3">
      <c r="A2530">
        <v>546321</v>
      </c>
      <c r="B2530" t="s">
        <v>2003</v>
      </c>
    </row>
    <row r="2531" spans="1:2" x14ac:dyDescent="0.3">
      <c r="A2531">
        <v>546453</v>
      </c>
      <c r="B2531" t="s">
        <v>2004</v>
      </c>
    </row>
    <row r="2532" spans="1:2" x14ac:dyDescent="0.3">
      <c r="A2532">
        <v>546461</v>
      </c>
      <c r="B2532" t="s">
        <v>2005</v>
      </c>
    </row>
    <row r="2533" spans="1:2" x14ac:dyDescent="0.3">
      <c r="A2533">
        <v>546488</v>
      </c>
      <c r="B2533" t="s">
        <v>2006</v>
      </c>
    </row>
    <row r="2534" spans="1:2" x14ac:dyDescent="0.3">
      <c r="A2534">
        <v>546631</v>
      </c>
      <c r="B2534" t="s">
        <v>2007</v>
      </c>
    </row>
    <row r="2535" spans="1:2" x14ac:dyDescent="0.3">
      <c r="A2535">
        <v>546631</v>
      </c>
      <c r="B2535" t="s">
        <v>2007</v>
      </c>
    </row>
    <row r="2536" spans="1:2" x14ac:dyDescent="0.3">
      <c r="A2536">
        <v>546755</v>
      </c>
      <c r="B2536" t="s">
        <v>2008</v>
      </c>
    </row>
    <row r="2537" spans="1:2" x14ac:dyDescent="0.3">
      <c r="A2537">
        <v>546763</v>
      </c>
      <c r="B2537" t="s">
        <v>2009</v>
      </c>
    </row>
    <row r="2538" spans="1:2" x14ac:dyDescent="0.3">
      <c r="A2538">
        <v>546763</v>
      </c>
      <c r="B2538" t="s">
        <v>2009</v>
      </c>
    </row>
    <row r="2539" spans="1:2" x14ac:dyDescent="0.3">
      <c r="A2539">
        <v>546763</v>
      </c>
      <c r="B2539" t="s">
        <v>2009</v>
      </c>
    </row>
    <row r="2540" spans="1:2" x14ac:dyDescent="0.3">
      <c r="A2540">
        <v>546763</v>
      </c>
      <c r="B2540" t="s">
        <v>2009</v>
      </c>
    </row>
    <row r="2541" spans="1:2" x14ac:dyDescent="0.3">
      <c r="A2541">
        <v>546763</v>
      </c>
      <c r="B2541" t="s">
        <v>2009</v>
      </c>
    </row>
    <row r="2542" spans="1:2" x14ac:dyDescent="0.3">
      <c r="A2542">
        <v>546844</v>
      </c>
      <c r="B2542" t="s">
        <v>2010</v>
      </c>
    </row>
    <row r="2543" spans="1:2" x14ac:dyDescent="0.3">
      <c r="A2543">
        <v>546887</v>
      </c>
      <c r="B2543" t="s">
        <v>2011</v>
      </c>
    </row>
    <row r="2544" spans="1:2" x14ac:dyDescent="0.3">
      <c r="A2544">
        <v>547000</v>
      </c>
      <c r="B2544" t="s">
        <v>2012</v>
      </c>
    </row>
    <row r="2545" spans="1:2" x14ac:dyDescent="0.3">
      <c r="A2545">
        <v>547018</v>
      </c>
      <c r="B2545" t="s">
        <v>2013</v>
      </c>
    </row>
    <row r="2546" spans="1:2" x14ac:dyDescent="0.3">
      <c r="A2546">
        <v>547042</v>
      </c>
      <c r="B2546" t="s">
        <v>2014</v>
      </c>
    </row>
    <row r="2547" spans="1:2" x14ac:dyDescent="0.3">
      <c r="A2547">
        <v>547042</v>
      </c>
      <c r="B2547" t="s">
        <v>2014</v>
      </c>
    </row>
    <row r="2548" spans="1:2" x14ac:dyDescent="0.3">
      <c r="A2548">
        <v>547042</v>
      </c>
      <c r="B2548" t="s">
        <v>2014</v>
      </c>
    </row>
    <row r="2549" spans="1:2" x14ac:dyDescent="0.3">
      <c r="A2549">
        <v>547042</v>
      </c>
      <c r="B2549" t="s">
        <v>2014</v>
      </c>
    </row>
    <row r="2550" spans="1:2" x14ac:dyDescent="0.3">
      <c r="A2550">
        <v>547069</v>
      </c>
      <c r="B2550" t="s">
        <v>2015</v>
      </c>
    </row>
    <row r="2551" spans="1:2" x14ac:dyDescent="0.3">
      <c r="A2551">
        <v>547107</v>
      </c>
      <c r="B2551" t="s">
        <v>2016</v>
      </c>
    </row>
    <row r="2552" spans="1:2" x14ac:dyDescent="0.3">
      <c r="A2552">
        <v>547115</v>
      </c>
      <c r="B2552" t="s">
        <v>2017</v>
      </c>
    </row>
    <row r="2553" spans="1:2" x14ac:dyDescent="0.3">
      <c r="A2553">
        <v>547131</v>
      </c>
      <c r="B2553" t="s">
        <v>2018</v>
      </c>
    </row>
    <row r="2554" spans="1:2" x14ac:dyDescent="0.3">
      <c r="A2554">
        <v>547255</v>
      </c>
      <c r="B2554" t="s">
        <v>2019</v>
      </c>
    </row>
    <row r="2555" spans="1:2" x14ac:dyDescent="0.3">
      <c r="A2555">
        <v>547263</v>
      </c>
      <c r="B2555" t="s">
        <v>2020</v>
      </c>
    </row>
    <row r="2556" spans="1:2" x14ac:dyDescent="0.3">
      <c r="A2556">
        <v>547271</v>
      </c>
      <c r="B2556" t="s">
        <v>2021</v>
      </c>
    </row>
    <row r="2557" spans="1:2" x14ac:dyDescent="0.3">
      <c r="A2557">
        <v>547298</v>
      </c>
      <c r="B2557" t="s">
        <v>2022</v>
      </c>
    </row>
    <row r="2558" spans="1:2" x14ac:dyDescent="0.3">
      <c r="A2558">
        <v>547301</v>
      </c>
      <c r="B2558" t="s">
        <v>2023</v>
      </c>
    </row>
    <row r="2559" spans="1:2" x14ac:dyDescent="0.3">
      <c r="A2559">
        <v>547310</v>
      </c>
      <c r="B2559" t="s">
        <v>2024</v>
      </c>
    </row>
    <row r="2560" spans="1:2" x14ac:dyDescent="0.3">
      <c r="A2560">
        <v>547310</v>
      </c>
      <c r="B2560" t="s">
        <v>2024</v>
      </c>
    </row>
    <row r="2561" spans="1:2" x14ac:dyDescent="0.3">
      <c r="A2561">
        <v>547328</v>
      </c>
      <c r="B2561" t="s">
        <v>2025</v>
      </c>
    </row>
    <row r="2562" spans="1:2" x14ac:dyDescent="0.3">
      <c r="A2562">
        <v>547328</v>
      </c>
      <c r="B2562" t="s">
        <v>2025</v>
      </c>
    </row>
    <row r="2563" spans="1:2" x14ac:dyDescent="0.3">
      <c r="A2563">
        <v>547336</v>
      </c>
      <c r="B2563" t="s">
        <v>2026</v>
      </c>
    </row>
    <row r="2564" spans="1:2" x14ac:dyDescent="0.3">
      <c r="A2564">
        <v>547417</v>
      </c>
      <c r="B2564" t="s">
        <v>2027</v>
      </c>
    </row>
    <row r="2565" spans="1:2" x14ac:dyDescent="0.3">
      <c r="A2565">
        <v>547417</v>
      </c>
      <c r="B2565" t="s">
        <v>2027</v>
      </c>
    </row>
    <row r="2566" spans="1:2" x14ac:dyDescent="0.3">
      <c r="A2566">
        <v>547417</v>
      </c>
      <c r="B2566" t="s">
        <v>2027</v>
      </c>
    </row>
    <row r="2567" spans="1:2" x14ac:dyDescent="0.3">
      <c r="A2567">
        <v>547417</v>
      </c>
      <c r="B2567" t="s">
        <v>2027</v>
      </c>
    </row>
    <row r="2568" spans="1:2" x14ac:dyDescent="0.3">
      <c r="A2568">
        <v>547417</v>
      </c>
      <c r="B2568" t="s">
        <v>2027</v>
      </c>
    </row>
    <row r="2569" spans="1:2" x14ac:dyDescent="0.3">
      <c r="A2569">
        <v>547433</v>
      </c>
      <c r="B2569" t="s">
        <v>2028</v>
      </c>
    </row>
    <row r="2570" spans="1:2" x14ac:dyDescent="0.3">
      <c r="A2570">
        <v>547441</v>
      </c>
      <c r="B2570" t="s">
        <v>2029</v>
      </c>
    </row>
    <row r="2571" spans="1:2" x14ac:dyDescent="0.3">
      <c r="A2571">
        <v>547450</v>
      </c>
      <c r="B2571" t="s">
        <v>2030</v>
      </c>
    </row>
    <row r="2572" spans="1:2" x14ac:dyDescent="0.3">
      <c r="A2572">
        <v>547611</v>
      </c>
      <c r="B2572" t="s">
        <v>2031</v>
      </c>
    </row>
    <row r="2573" spans="1:2" x14ac:dyDescent="0.3">
      <c r="A2573">
        <v>547611</v>
      </c>
      <c r="B2573" t="s">
        <v>2031</v>
      </c>
    </row>
    <row r="2574" spans="1:2" x14ac:dyDescent="0.3">
      <c r="A2574">
        <v>547654</v>
      </c>
      <c r="B2574" t="s">
        <v>2032</v>
      </c>
    </row>
    <row r="2575" spans="1:2" x14ac:dyDescent="0.3">
      <c r="A2575">
        <v>547662</v>
      </c>
      <c r="B2575" t="s">
        <v>2033</v>
      </c>
    </row>
    <row r="2576" spans="1:2" x14ac:dyDescent="0.3">
      <c r="A2576">
        <v>547719</v>
      </c>
      <c r="B2576" t="s">
        <v>2034</v>
      </c>
    </row>
    <row r="2577" spans="1:2" x14ac:dyDescent="0.3">
      <c r="A2577">
        <v>547719</v>
      </c>
      <c r="B2577" t="s">
        <v>2034</v>
      </c>
    </row>
    <row r="2578" spans="1:2" x14ac:dyDescent="0.3">
      <c r="A2578">
        <v>547719</v>
      </c>
      <c r="B2578" t="s">
        <v>2034</v>
      </c>
    </row>
    <row r="2579" spans="1:2" x14ac:dyDescent="0.3">
      <c r="A2579">
        <v>547719</v>
      </c>
      <c r="B2579" t="s">
        <v>2034</v>
      </c>
    </row>
    <row r="2580" spans="1:2" x14ac:dyDescent="0.3">
      <c r="A2580">
        <v>547719</v>
      </c>
      <c r="B2580" t="s">
        <v>2034</v>
      </c>
    </row>
    <row r="2581" spans="1:2" x14ac:dyDescent="0.3">
      <c r="A2581">
        <v>547719</v>
      </c>
      <c r="B2581" t="s">
        <v>2034</v>
      </c>
    </row>
    <row r="2582" spans="1:2" x14ac:dyDescent="0.3">
      <c r="A2582">
        <v>547719</v>
      </c>
      <c r="B2582" t="s">
        <v>2034</v>
      </c>
    </row>
    <row r="2583" spans="1:2" x14ac:dyDescent="0.3">
      <c r="A2583">
        <v>547719</v>
      </c>
      <c r="B2583" t="s">
        <v>2034</v>
      </c>
    </row>
    <row r="2584" spans="1:2" x14ac:dyDescent="0.3">
      <c r="A2584">
        <v>547719</v>
      </c>
      <c r="B2584" t="s">
        <v>2034</v>
      </c>
    </row>
    <row r="2585" spans="1:2" x14ac:dyDescent="0.3">
      <c r="A2585">
        <v>547735</v>
      </c>
      <c r="B2585" t="s">
        <v>2035</v>
      </c>
    </row>
    <row r="2586" spans="1:2" x14ac:dyDescent="0.3">
      <c r="A2586">
        <v>547743</v>
      </c>
      <c r="B2586" t="s">
        <v>2036</v>
      </c>
    </row>
    <row r="2587" spans="1:2" x14ac:dyDescent="0.3">
      <c r="A2587">
        <v>547808</v>
      </c>
      <c r="B2587" t="s">
        <v>2037</v>
      </c>
    </row>
    <row r="2588" spans="1:2" x14ac:dyDescent="0.3">
      <c r="A2588">
        <v>547859</v>
      </c>
      <c r="B2588" t="s">
        <v>2038</v>
      </c>
    </row>
    <row r="2589" spans="1:2" x14ac:dyDescent="0.3">
      <c r="A2589">
        <v>547867</v>
      </c>
      <c r="B2589" t="s">
        <v>2039</v>
      </c>
    </row>
    <row r="2590" spans="1:2" x14ac:dyDescent="0.3">
      <c r="A2590">
        <v>547875</v>
      </c>
      <c r="B2590" t="s">
        <v>2040</v>
      </c>
    </row>
    <row r="2591" spans="1:2" x14ac:dyDescent="0.3">
      <c r="A2591">
        <v>547883</v>
      </c>
      <c r="B2591" t="s">
        <v>2041</v>
      </c>
    </row>
    <row r="2592" spans="1:2" x14ac:dyDescent="0.3">
      <c r="A2592">
        <v>547921</v>
      </c>
      <c r="B2592" t="s">
        <v>2042</v>
      </c>
    </row>
    <row r="2593" spans="1:2" x14ac:dyDescent="0.3">
      <c r="A2593">
        <v>547964</v>
      </c>
      <c r="B2593" t="s">
        <v>2043</v>
      </c>
    </row>
    <row r="2594" spans="1:2" x14ac:dyDescent="0.3">
      <c r="A2594">
        <v>548022</v>
      </c>
      <c r="B2594" t="s">
        <v>2044</v>
      </c>
    </row>
    <row r="2595" spans="1:2" x14ac:dyDescent="0.3">
      <c r="A2595">
        <v>548103</v>
      </c>
      <c r="B2595" t="s">
        <v>2045</v>
      </c>
    </row>
    <row r="2596" spans="1:2" x14ac:dyDescent="0.3">
      <c r="A2596">
        <v>548146</v>
      </c>
      <c r="B2596" t="s">
        <v>2046</v>
      </c>
    </row>
    <row r="2597" spans="1:2" x14ac:dyDescent="0.3">
      <c r="A2597">
        <v>548146</v>
      </c>
      <c r="B2597" t="s">
        <v>2046</v>
      </c>
    </row>
    <row r="2598" spans="1:2" x14ac:dyDescent="0.3">
      <c r="A2598">
        <v>548200</v>
      </c>
      <c r="B2598" t="s">
        <v>2047</v>
      </c>
    </row>
    <row r="2599" spans="1:2" x14ac:dyDescent="0.3">
      <c r="A2599">
        <v>548219</v>
      </c>
      <c r="B2599" t="s">
        <v>2048</v>
      </c>
    </row>
    <row r="2600" spans="1:2" x14ac:dyDescent="0.3">
      <c r="A2600">
        <v>548227</v>
      </c>
      <c r="B2600" t="s">
        <v>2049</v>
      </c>
    </row>
    <row r="2601" spans="1:2" x14ac:dyDescent="0.3">
      <c r="A2601">
        <v>548251</v>
      </c>
      <c r="B2601" t="s">
        <v>2050</v>
      </c>
    </row>
    <row r="2602" spans="1:2" x14ac:dyDescent="0.3">
      <c r="A2602">
        <v>548260</v>
      </c>
      <c r="B2602" t="s">
        <v>2051</v>
      </c>
    </row>
    <row r="2603" spans="1:2" x14ac:dyDescent="0.3">
      <c r="A2603">
        <v>548278</v>
      </c>
      <c r="B2603" t="s">
        <v>2052</v>
      </c>
    </row>
    <row r="2604" spans="1:2" x14ac:dyDescent="0.3">
      <c r="A2604">
        <v>548286</v>
      </c>
      <c r="B2604" t="s">
        <v>2053</v>
      </c>
    </row>
    <row r="2605" spans="1:2" x14ac:dyDescent="0.3">
      <c r="A2605">
        <v>548286</v>
      </c>
      <c r="B2605" t="s">
        <v>2053</v>
      </c>
    </row>
    <row r="2606" spans="1:2" x14ac:dyDescent="0.3">
      <c r="A2606">
        <v>548308</v>
      </c>
      <c r="B2606" t="s">
        <v>2054</v>
      </c>
    </row>
    <row r="2607" spans="1:2" x14ac:dyDescent="0.3">
      <c r="A2607">
        <v>548359</v>
      </c>
      <c r="B2607" t="s">
        <v>2055</v>
      </c>
    </row>
    <row r="2608" spans="1:2" x14ac:dyDescent="0.3">
      <c r="A2608">
        <v>548375</v>
      </c>
      <c r="B2608" t="s">
        <v>2056</v>
      </c>
    </row>
    <row r="2609" spans="1:2" x14ac:dyDescent="0.3">
      <c r="A2609">
        <v>548430</v>
      </c>
      <c r="B2609" t="s">
        <v>2057</v>
      </c>
    </row>
    <row r="2610" spans="1:2" x14ac:dyDescent="0.3">
      <c r="A2610">
        <v>548430</v>
      </c>
      <c r="B2610" t="s">
        <v>2057</v>
      </c>
    </row>
    <row r="2611" spans="1:2" x14ac:dyDescent="0.3">
      <c r="A2611">
        <v>548430</v>
      </c>
      <c r="B2611" t="s">
        <v>2057</v>
      </c>
    </row>
    <row r="2612" spans="1:2" x14ac:dyDescent="0.3">
      <c r="A2612">
        <v>548430</v>
      </c>
      <c r="B2612" t="s">
        <v>2057</v>
      </c>
    </row>
    <row r="2613" spans="1:2" x14ac:dyDescent="0.3">
      <c r="A2613">
        <v>548430</v>
      </c>
      <c r="B2613" t="s">
        <v>2057</v>
      </c>
    </row>
    <row r="2614" spans="1:2" x14ac:dyDescent="0.3">
      <c r="A2614">
        <v>548480</v>
      </c>
      <c r="B2614" t="s">
        <v>2058</v>
      </c>
    </row>
    <row r="2615" spans="1:2" x14ac:dyDescent="0.3">
      <c r="A2615">
        <v>548502</v>
      </c>
      <c r="B2615" t="s">
        <v>2059</v>
      </c>
    </row>
    <row r="2616" spans="1:2" x14ac:dyDescent="0.3">
      <c r="A2616">
        <v>548510</v>
      </c>
      <c r="B2616" t="s">
        <v>2060</v>
      </c>
    </row>
    <row r="2617" spans="1:2" x14ac:dyDescent="0.3">
      <c r="A2617">
        <v>548529</v>
      </c>
      <c r="B2617" t="s">
        <v>2061</v>
      </c>
    </row>
    <row r="2618" spans="1:2" x14ac:dyDescent="0.3">
      <c r="A2618">
        <v>548537</v>
      </c>
      <c r="B2618" t="s">
        <v>2062</v>
      </c>
    </row>
    <row r="2619" spans="1:2" x14ac:dyDescent="0.3">
      <c r="A2619">
        <v>548545</v>
      </c>
      <c r="B2619" t="s">
        <v>2063</v>
      </c>
    </row>
    <row r="2620" spans="1:2" x14ac:dyDescent="0.3">
      <c r="A2620">
        <v>548561</v>
      </c>
      <c r="B2620" t="s">
        <v>2064</v>
      </c>
    </row>
    <row r="2621" spans="1:2" x14ac:dyDescent="0.3">
      <c r="A2621">
        <v>548588</v>
      </c>
      <c r="B2621" t="s">
        <v>2065</v>
      </c>
    </row>
    <row r="2622" spans="1:2" x14ac:dyDescent="0.3">
      <c r="A2622">
        <v>548685</v>
      </c>
      <c r="B2622" t="s">
        <v>2066</v>
      </c>
    </row>
    <row r="2623" spans="1:2" x14ac:dyDescent="0.3">
      <c r="A2623">
        <v>548693</v>
      </c>
      <c r="B2623" t="s">
        <v>2067</v>
      </c>
    </row>
    <row r="2624" spans="1:2" x14ac:dyDescent="0.3">
      <c r="A2624">
        <v>548723</v>
      </c>
      <c r="B2624" t="s">
        <v>2068</v>
      </c>
    </row>
    <row r="2625" spans="1:2" x14ac:dyDescent="0.3">
      <c r="A2625">
        <v>548766</v>
      </c>
      <c r="B2625" t="s">
        <v>2069</v>
      </c>
    </row>
    <row r="2626" spans="1:2" x14ac:dyDescent="0.3">
      <c r="A2626">
        <v>548774</v>
      </c>
      <c r="B2626" t="s">
        <v>2070</v>
      </c>
    </row>
    <row r="2627" spans="1:2" x14ac:dyDescent="0.3">
      <c r="A2627">
        <v>548782</v>
      </c>
      <c r="B2627" t="s">
        <v>2071</v>
      </c>
    </row>
    <row r="2628" spans="1:2" x14ac:dyDescent="0.3">
      <c r="A2628">
        <v>548790</v>
      </c>
      <c r="B2628" t="s">
        <v>2072</v>
      </c>
    </row>
    <row r="2629" spans="1:2" x14ac:dyDescent="0.3">
      <c r="A2629">
        <v>548863</v>
      </c>
      <c r="B2629" t="s">
        <v>2073</v>
      </c>
    </row>
    <row r="2630" spans="1:2" x14ac:dyDescent="0.3">
      <c r="A2630">
        <v>548936</v>
      </c>
      <c r="B2630" t="s">
        <v>2074</v>
      </c>
    </row>
    <row r="2631" spans="1:2" x14ac:dyDescent="0.3">
      <c r="A2631">
        <v>548944</v>
      </c>
      <c r="B2631" t="s">
        <v>2075</v>
      </c>
    </row>
    <row r="2632" spans="1:2" x14ac:dyDescent="0.3">
      <c r="A2632">
        <v>549100</v>
      </c>
      <c r="B2632" t="s">
        <v>2076</v>
      </c>
    </row>
    <row r="2633" spans="1:2" x14ac:dyDescent="0.3">
      <c r="A2633">
        <v>549100</v>
      </c>
      <c r="B2633" t="s">
        <v>2076</v>
      </c>
    </row>
    <row r="2634" spans="1:2" x14ac:dyDescent="0.3">
      <c r="A2634">
        <v>549169</v>
      </c>
      <c r="B2634" t="s">
        <v>2077</v>
      </c>
    </row>
    <row r="2635" spans="1:2" x14ac:dyDescent="0.3">
      <c r="A2635">
        <v>549185</v>
      </c>
      <c r="B2635" t="s">
        <v>2078</v>
      </c>
    </row>
    <row r="2636" spans="1:2" x14ac:dyDescent="0.3">
      <c r="A2636">
        <v>549215</v>
      </c>
      <c r="B2636" t="s">
        <v>2079</v>
      </c>
    </row>
    <row r="2637" spans="1:2" x14ac:dyDescent="0.3">
      <c r="A2637">
        <v>549223</v>
      </c>
      <c r="B2637" t="s">
        <v>2080</v>
      </c>
    </row>
    <row r="2638" spans="1:2" x14ac:dyDescent="0.3">
      <c r="A2638">
        <v>549240</v>
      </c>
      <c r="B2638" t="s">
        <v>2081</v>
      </c>
    </row>
    <row r="2639" spans="1:2" x14ac:dyDescent="0.3">
      <c r="A2639">
        <v>549304</v>
      </c>
      <c r="B2639" t="s">
        <v>2082</v>
      </c>
    </row>
    <row r="2640" spans="1:2" x14ac:dyDescent="0.3">
      <c r="A2640">
        <v>549339</v>
      </c>
      <c r="B2640" t="s">
        <v>2083</v>
      </c>
    </row>
    <row r="2641" spans="1:2" x14ac:dyDescent="0.3">
      <c r="A2641">
        <v>549347</v>
      </c>
      <c r="B2641" t="s">
        <v>2084</v>
      </c>
    </row>
    <row r="2642" spans="1:2" x14ac:dyDescent="0.3">
      <c r="A2642">
        <v>549355</v>
      </c>
      <c r="B2642" t="s">
        <v>2085</v>
      </c>
    </row>
    <row r="2643" spans="1:2" x14ac:dyDescent="0.3">
      <c r="A2643">
        <v>549371</v>
      </c>
      <c r="B2643" t="s">
        <v>2086</v>
      </c>
    </row>
    <row r="2644" spans="1:2" x14ac:dyDescent="0.3">
      <c r="A2644">
        <v>549436</v>
      </c>
      <c r="B2644" t="s">
        <v>2087</v>
      </c>
    </row>
    <row r="2645" spans="1:2" x14ac:dyDescent="0.3">
      <c r="A2645">
        <v>549444</v>
      </c>
      <c r="B2645" t="s">
        <v>2088</v>
      </c>
    </row>
    <row r="2646" spans="1:2" x14ac:dyDescent="0.3">
      <c r="A2646">
        <v>549460</v>
      </c>
      <c r="B2646" t="s">
        <v>2089</v>
      </c>
    </row>
    <row r="2647" spans="1:2" x14ac:dyDescent="0.3">
      <c r="A2647">
        <v>549487</v>
      </c>
      <c r="B2647" t="s">
        <v>2090</v>
      </c>
    </row>
    <row r="2648" spans="1:2" x14ac:dyDescent="0.3">
      <c r="A2648">
        <v>549487</v>
      </c>
      <c r="B2648" t="s">
        <v>2090</v>
      </c>
    </row>
    <row r="2649" spans="1:2" x14ac:dyDescent="0.3">
      <c r="A2649">
        <v>549703</v>
      </c>
      <c r="B2649" t="s">
        <v>2091</v>
      </c>
    </row>
    <row r="2650" spans="1:2" x14ac:dyDescent="0.3">
      <c r="A2650">
        <v>549720</v>
      </c>
      <c r="B2650" t="s">
        <v>2092</v>
      </c>
    </row>
    <row r="2651" spans="1:2" x14ac:dyDescent="0.3">
      <c r="A2651">
        <v>549800</v>
      </c>
      <c r="B2651" t="s">
        <v>2093</v>
      </c>
    </row>
    <row r="2652" spans="1:2" x14ac:dyDescent="0.3">
      <c r="A2652">
        <v>549827</v>
      </c>
      <c r="B2652" t="s">
        <v>2094</v>
      </c>
    </row>
    <row r="2653" spans="1:2" x14ac:dyDescent="0.3">
      <c r="A2653">
        <v>549843</v>
      </c>
      <c r="B2653" t="s">
        <v>2095</v>
      </c>
    </row>
    <row r="2654" spans="1:2" x14ac:dyDescent="0.3">
      <c r="A2654">
        <v>549851</v>
      </c>
      <c r="B2654" t="s">
        <v>2096</v>
      </c>
    </row>
    <row r="2655" spans="1:2" x14ac:dyDescent="0.3">
      <c r="A2655">
        <v>549991</v>
      </c>
      <c r="B2655" t="s">
        <v>2097</v>
      </c>
    </row>
    <row r="2656" spans="1:2" x14ac:dyDescent="0.3">
      <c r="A2656">
        <v>550000</v>
      </c>
      <c r="B2656" t="s">
        <v>2098</v>
      </c>
    </row>
    <row r="2657" spans="1:2" x14ac:dyDescent="0.3">
      <c r="A2657">
        <v>550035</v>
      </c>
      <c r="B2657" t="s">
        <v>2099</v>
      </c>
    </row>
    <row r="2658" spans="1:2" x14ac:dyDescent="0.3">
      <c r="A2658">
        <v>550043</v>
      </c>
      <c r="B2658" t="s">
        <v>2100</v>
      </c>
    </row>
    <row r="2659" spans="1:2" x14ac:dyDescent="0.3">
      <c r="A2659">
        <v>550051</v>
      </c>
      <c r="B2659" t="s">
        <v>2101</v>
      </c>
    </row>
    <row r="2660" spans="1:2" x14ac:dyDescent="0.3">
      <c r="A2660">
        <v>550108</v>
      </c>
      <c r="B2660" t="s">
        <v>2102</v>
      </c>
    </row>
    <row r="2661" spans="1:2" x14ac:dyDescent="0.3">
      <c r="A2661">
        <v>550116</v>
      </c>
      <c r="B2661" t="s">
        <v>2103</v>
      </c>
    </row>
    <row r="2662" spans="1:2" x14ac:dyDescent="0.3">
      <c r="A2662">
        <v>550124</v>
      </c>
      <c r="B2662" t="s">
        <v>2104</v>
      </c>
    </row>
    <row r="2663" spans="1:2" x14ac:dyDescent="0.3">
      <c r="A2663">
        <v>550132</v>
      </c>
      <c r="B2663" t="s">
        <v>2105</v>
      </c>
    </row>
    <row r="2664" spans="1:2" x14ac:dyDescent="0.3">
      <c r="A2664">
        <v>550183</v>
      </c>
      <c r="B2664" t="s">
        <v>2106</v>
      </c>
    </row>
    <row r="2665" spans="1:2" x14ac:dyDescent="0.3">
      <c r="A2665">
        <v>550183</v>
      </c>
      <c r="B2665" t="s">
        <v>2106</v>
      </c>
    </row>
    <row r="2666" spans="1:2" x14ac:dyDescent="0.3">
      <c r="A2666">
        <v>550183</v>
      </c>
      <c r="B2666" t="s">
        <v>2106</v>
      </c>
    </row>
    <row r="2667" spans="1:2" x14ac:dyDescent="0.3">
      <c r="A2667">
        <v>550191</v>
      </c>
      <c r="B2667" t="s">
        <v>2107</v>
      </c>
    </row>
    <row r="2668" spans="1:2" x14ac:dyDescent="0.3">
      <c r="A2668">
        <v>550205</v>
      </c>
      <c r="B2668" t="s">
        <v>2108</v>
      </c>
    </row>
    <row r="2669" spans="1:2" x14ac:dyDescent="0.3">
      <c r="A2669">
        <v>550213</v>
      </c>
      <c r="B2669" t="s">
        <v>2109</v>
      </c>
    </row>
    <row r="2670" spans="1:2" x14ac:dyDescent="0.3">
      <c r="A2670">
        <v>550221</v>
      </c>
      <c r="B2670" t="s">
        <v>2110</v>
      </c>
    </row>
    <row r="2671" spans="1:2" x14ac:dyDescent="0.3">
      <c r="A2671">
        <v>550248</v>
      </c>
      <c r="B2671" t="s">
        <v>2111</v>
      </c>
    </row>
    <row r="2672" spans="1:2" x14ac:dyDescent="0.3">
      <c r="A2672">
        <v>550280</v>
      </c>
      <c r="B2672" t="s">
        <v>2112</v>
      </c>
    </row>
    <row r="2673" spans="1:2" x14ac:dyDescent="0.3">
      <c r="A2673">
        <v>550329</v>
      </c>
      <c r="B2673" t="s">
        <v>2113</v>
      </c>
    </row>
    <row r="2674" spans="1:2" x14ac:dyDescent="0.3">
      <c r="A2674">
        <v>550337</v>
      </c>
      <c r="B2674" t="s">
        <v>2114</v>
      </c>
    </row>
    <row r="2675" spans="1:2" x14ac:dyDescent="0.3">
      <c r="A2675">
        <v>550370</v>
      </c>
      <c r="B2675" t="s">
        <v>2115</v>
      </c>
    </row>
    <row r="2676" spans="1:2" x14ac:dyDescent="0.3">
      <c r="A2676">
        <v>550388</v>
      </c>
      <c r="B2676" t="s">
        <v>2116</v>
      </c>
    </row>
    <row r="2677" spans="1:2" x14ac:dyDescent="0.3">
      <c r="A2677">
        <v>550396</v>
      </c>
      <c r="B2677" t="s">
        <v>2117</v>
      </c>
    </row>
    <row r="2678" spans="1:2" x14ac:dyDescent="0.3">
      <c r="A2678">
        <v>550400</v>
      </c>
      <c r="B2678" t="s">
        <v>2118</v>
      </c>
    </row>
    <row r="2679" spans="1:2" x14ac:dyDescent="0.3">
      <c r="A2679">
        <v>550418</v>
      </c>
      <c r="B2679" t="s">
        <v>2119</v>
      </c>
    </row>
    <row r="2680" spans="1:2" x14ac:dyDescent="0.3">
      <c r="A2680">
        <v>550426</v>
      </c>
      <c r="B2680" t="s">
        <v>2120</v>
      </c>
    </row>
    <row r="2681" spans="1:2" x14ac:dyDescent="0.3">
      <c r="A2681">
        <v>550450</v>
      </c>
      <c r="B2681" t="s">
        <v>2121</v>
      </c>
    </row>
    <row r="2682" spans="1:2" x14ac:dyDescent="0.3">
      <c r="A2682">
        <v>550469</v>
      </c>
      <c r="B2682" t="s">
        <v>2122</v>
      </c>
    </row>
    <row r="2683" spans="1:2" x14ac:dyDescent="0.3">
      <c r="A2683">
        <v>550477</v>
      </c>
      <c r="B2683" t="s">
        <v>2123</v>
      </c>
    </row>
    <row r="2684" spans="1:2" x14ac:dyDescent="0.3">
      <c r="A2684">
        <v>550540</v>
      </c>
      <c r="B2684" t="s">
        <v>2124</v>
      </c>
    </row>
    <row r="2685" spans="1:2" x14ac:dyDescent="0.3">
      <c r="A2685">
        <v>550558</v>
      </c>
      <c r="B2685" t="s">
        <v>2125</v>
      </c>
    </row>
    <row r="2686" spans="1:2" x14ac:dyDescent="0.3">
      <c r="A2686">
        <v>550639</v>
      </c>
      <c r="B2686" t="s">
        <v>2126</v>
      </c>
    </row>
    <row r="2687" spans="1:2" x14ac:dyDescent="0.3">
      <c r="A2687">
        <v>550647</v>
      </c>
      <c r="B2687" t="s">
        <v>2127</v>
      </c>
    </row>
    <row r="2688" spans="1:2" x14ac:dyDescent="0.3">
      <c r="A2688">
        <v>550663</v>
      </c>
      <c r="B2688" t="s">
        <v>2128</v>
      </c>
    </row>
    <row r="2689" spans="1:2" x14ac:dyDescent="0.3">
      <c r="A2689">
        <v>550671</v>
      </c>
      <c r="B2689" t="s">
        <v>2129</v>
      </c>
    </row>
    <row r="2690" spans="1:2" x14ac:dyDescent="0.3">
      <c r="A2690">
        <v>550671</v>
      </c>
      <c r="B2690" t="s">
        <v>2129</v>
      </c>
    </row>
    <row r="2691" spans="1:2" x14ac:dyDescent="0.3">
      <c r="A2691">
        <v>550671</v>
      </c>
      <c r="B2691" t="s">
        <v>2129</v>
      </c>
    </row>
    <row r="2692" spans="1:2" x14ac:dyDescent="0.3">
      <c r="A2692">
        <v>550698</v>
      </c>
      <c r="B2692" t="s">
        <v>2130</v>
      </c>
    </row>
    <row r="2693" spans="1:2" x14ac:dyDescent="0.3">
      <c r="A2693">
        <v>550701</v>
      </c>
      <c r="B2693" t="s">
        <v>2131</v>
      </c>
    </row>
    <row r="2694" spans="1:2" x14ac:dyDescent="0.3">
      <c r="A2694">
        <v>550760</v>
      </c>
      <c r="B2694" t="s">
        <v>2132</v>
      </c>
    </row>
    <row r="2695" spans="1:2" x14ac:dyDescent="0.3">
      <c r="A2695">
        <v>550779</v>
      </c>
      <c r="B2695" t="s">
        <v>2133</v>
      </c>
    </row>
    <row r="2696" spans="1:2" x14ac:dyDescent="0.3">
      <c r="A2696">
        <v>550787</v>
      </c>
      <c r="B2696" t="s">
        <v>2134</v>
      </c>
    </row>
    <row r="2697" spans="1:2" x14ac:dyDescent="0.3">
      <c r="A2697">
        <v>550841</v>
      </c>
      <c r="B2697" t="s">
        <v>2135</v>
      </c>
    </row>
    <row r="2698" spans="1:2" x14ac:dyDescent="0.3">
      <c r="A2698">
        <v>550892</v>
      </c>
      <c r="B2698" t="s">
        <v>2136</v>
      </c>
    </row>
    <row r="2699" spans="1:2" x14ac:dyDescent="0.3">
      <c r="A2699">
        <v>550973</v>
      </c>
      <c r="B2699" t="s">
        <v>2137</v>
      </c>
    </row>
    <row r="2700" spans="1:2" x14ac:dyDescent="0.3">
      <c r="A2700">
        <v>551031</v>
      </c>
      <c r="B2700" t="s">
        <v>2138</v>
      </c>
    </row>
    <row r="2701" spans="1:2" x14ac:dyDescent="0.3">
      <c r="A2701">
        <v>551074</v>
      </c>
      <c r="B2701" t="s">
        <v>2139</v>
      </c>
    </row>
    <row r="2702" spans="1:2" x14ac:dyDescent="0.3">
      <c r="A2702">
        <v>551082</v>
      </c>
      <c r="B2702" t="s">
        <v>2140</v>
      </c>
    </row>
    <row r="2703" spans="1:2" x14ac:dyDescent="0.3">
      <c r="A2703">
        <v>551120</v>
      </c>
      <c r="B2703" t="s">
        <v>2141</v>
      </c>
    </row>
    <row r="2704" spans="1:2" x14ac:dyDescent="0.3">
      <c r="A2704">
        <v>551120</v>
      </c>
      <c r="B2704" t="s">
        <v>2141</v>
      </c>
    </row>
    <row r="2705" spans="1:2" x14ac:dyDescent="0.3">
      <c r="A2705">
        <v>551198</v>
      </c>
      <c r="B2705" t="s">
        <v>2142</v>
      </c>
    </row>
    <row r="2706" spans="1:2" x14ac:dyDescent="0.3">
      <c r="A2706">
        <v>551210</v>
      </c>
      <c r="B2706" t="s">
        <v>2143</v>
      </c>
    </row>
    <row r="2707" spans="1:2" x14ac:dyDescent="0.3">
      <c r="A2707">
        <v>551228</v>
      </c>
      <c r="B2707" t="s">
        <v>2144</v>
      </c>
    </row>
    <row r="2708" spans="1:2" x14ac:dyDescent="0.3">
      <c r="A2708">
        <v>551252</v>
      </c>
      <c r="B2708" t="s">
        <v>2145</v>
      </c>
    </row>
    <row r="2709" spans="1:2" x14ac:dyDescent="0.3">
      <c r="A2709">
        <v>551350</v>
      </c>
      <c r="B2709" t="s">
        <v>2146</v>
      </c>
    </row>
    <row r="2710" spans="1:2" x14ac:dyDescent="0.3">
      <c r="A2710">
        <v>551376</v>
      </c>
      <c r="B2710" t="s">
        <v>2147</v>
      </c>
    </row>
    <row r="2711" spans="1:2" x14ac:dyDescent="0.3">
      <c r="A2711">
        <v>551490</v>
      </c>
      <c r="B2711" t="s">
        <v>2148</v>
      </c>
    </row>
    <row r="2712" spans="1:2" x14ac:dyDescent="0.3">
      <c r="A2712">
        <v>551490</v>
      </c>
      <c r="B2712" t="s">
        <v>2148</v>
      </c>
    </row>
    <row r="2713" spans="1:2" x14ac:dyDescent="0.3">
      <c r="A2713">
        <v>551562</v>
      </c>
      <c r="B2713" t="s">
        <v>2149</v>
      </c>
    </row>
    <row r="2714" spans="1:2" x14ac:dyDescent="0.3">
      <c r="A2714">
        <v>551570</v>
      </c>
      <c r="B2714" t="s">
        <v>2150</v>
      </c>
    </row>
    <row r="2715" spans="1:2" x14ac:dyDescent="0.3">
      <c r="A2715">
        <v>551589</v>
      </c>
      <c r="B2715" t="s">
        <v>2151</v>
      </c>
    </row>
    <row r="2716" spans="1:2" x14ac:dyDescent="0.3">
      <c r="A2716">
        <v>551619</v>
      </c>
      <c r="B2716" t="s">
        <v>2152</v>
      </c>
    </row>
    <row r="2717" spans="1:2" x14ac:dyDescent="0.3">
      <c r="A2717">
        <v>551686</v>
      </c>
      <c r="B2717" t="s">
        <v>2153</v>
      </c>
    </row>
    <row r="2718" spans="1:2" x14ac:dyDescent="0.3">
      <c r="A2718">
        <v>551694</v>
      </c>
      <c r="B2718" t="s">
        <v>2154</v>
      </c>
    </row>
    <row r="2719" spans="1:2" x14ac:dyDescent="0.3">
      <c r="A2719">
        <v>551708</v>
      </c>
      <c r="B2719" t="s">
        <v>2155</v>
      </c>
    </row>
    <row r="2720" spans="1:2" x14ac:dyDescent="0.3">
      <c r="A2720">
        <v>551767</v>
      </c>
      <c r="B2720" t="s">
        <v>2156</v>
      </c>
    </row>
    <row r="2721" spans="1:2" x14ac:dyDescent="0.3">
      <c r="A2721">
        <v>551805</v>
      </c>
      <c r="B2721" t="s">
        <v>2157</v>
      </c>
    </row>
    <row r="2722" spans="1:2" x14ac:dyDescent="0.3">
      <c r="A2722">
        <v>551813</v>
      </c>
      <c r="B2722" t="s">
        <v>2158</v>
      </c>
    </row>
    <row r="2723" spans="1:2" x14ac:dyDescent="0.3">
      <c r="A2723">
        <v>551821</v>
      </c>
      <c r="B2723" t="s">
        <v>2159</v>
      </c>
    </row>
    <row r="2724" spans="1:2" x14ac:dyDescent="0.3">
      <c r="A2724">
        <v>551910</v>
      </c>
      <c r="B2724" t="s">
        <v>2160</v>
      </c>
    </row>
    <row r="2725" spans="1:2" x14ac:dyDescent="0.3">
      <c r="A2725">
        <v>551910</v>
      </c>
      <c r="B2725" t="s">
        <v>2160</v>
      </c>
    </row>
    <row r="2726" spans="1:2" x14ac:dyDescent="0.3">
      <c r="A2726">
        <v>551910</v>
      </c>
      <c r="B2726" t="s">
        <v>2160</v>
      </c>
    </row>
    <row r="2727" spans="1:2" x14ac:dyDescent="0.3">
      <c r="A2727">
        <v>551937</v>
      </c>
      <c r="B2727" t="s">
        <v>2161</v>
      </c>
    </row>
    <row r="2728" spans="1:2" x14ac:dyDescent="0.3">
      <c r="A2728">
        <v>551937</v>
      </c>
      <c r="B2728" t="s">
        <v>2161</v>
      </c>
    </row>
    <row r="2729" spans="1:2" x14ac:dyDescent="0.3">
      <c r="A2729">
        <v>551953</v>
      </c>
      <c r="B2729" t="s">
        <v>2162</v>
      </c>
    </row>
    <row r="2730" spans="1:2" x14ac:dyDescent="0.3">
      <c r="A2730">
        <v>551961</v>
      </c>
      <c r="B2730" t="s">
        <v>2163</v>
      </c>
    </row>
    <row r="2731" spans="1:2" x14ac:dyDescent="0.3">
      <c r="A2731">
        <v>552046</v>
      </c>
      <c r="B2731" t="s">
        <v>2164</v>
      </c>
    </row>
    <row r="2732" spans="1:2" x14ac:dyDescent="0.3">
      <c r="A2732">
        <v>552046</v>
      </c>
      <c r="B2732" t="s">
        <v>2164</v>
      </c>
    </row>
    <row r="2733" spans="1:2" x14ac:dyDescent="0.3">
      <c r="A2733">
        <v>552046</v>
      </c>
      <c r="B2733" t="s">
        <v>2164</v>
      </c>
    </row>
    <row r="2734" spans="1:2" x14ac:dyDescent="0.3">
      <c r="A2734">
        <v>552127</v>
      </c>
      <c r="B2734" t="s">
        <v>2165</v>
      </c>
    </row>
    <row r="2735" spans="1:2" x14ac:dyDescent="0.3">
      <c r="A2735">
        <v>552178</v>
      </c>
      <c r="B2735" t="s">
        <v>2166</v>
      </c>
    </row>
    <row r="2736" spans="1:2" x14ac:dyDescent="0.3">
      <c r="A2736">
        <v>552178</v>
      </c>
      <c r="B2736" t="s">
        <v>2166</v>
      </c>
    </row>
    <row r="2737" spans="1:2" x14ac:dyDescent="0.3">
      <c r="A2737">
        <v>552291</v>
      </c>
      <c r="B2737" t="s">
        <v>2167</v>
      </c>
    </row>
    <row r="2738" spans="1:2" x14ac:dyDescent="0.3">
      <c r="A2738">
        <v>552305</v>
      </c>
      <c r="B2738" t="s">
        <v>2168</v>
      </c>
    </row>
    <row r="2739" spans="1:2" x14ac:dyDescent="0.3">
      <c r="A2739">
        <v>552305</v>
      </c>
      <c r="B2739" t="s">
        <v>2168</v>
      </c>
    </row>
    <row r="2740" spans="1:2" x14ac:dyDescent="0.3">
      <c r="A2740">
        <v>552305</v>
      </c>
      <c r="B2740" t="s">
        <v>2168</v>
      </c>
    </row>
    <row r="2741" spans="1:2" x14ac:dyDescent="0.3">
      <c r="A2741">
        <v>552305</v>
      </c>
      <c r="B2741" t="s">
        <v>2168</v>
      </c>
    </row>
    <row r="2742" spans="1:2" x14ac:dyDescent="0.3">
      <c r="A2742">
        <v>552305</v>
      </c>
      <c r="B2742" t="s">
        <v>2168</v>
      </c>
    </row>
    <row r="2743" spans="1:2" x14ac:dyDescent="0.3">
      <c r="A2743">
        <v>552313</v>
      </c>
      <c r="B2743" t="s">
        <v>2169</v>
      </c>
    </row>
    <row r="2744" spans="1:2" x14ac:dyDescent="0.3">
      <c r="A2744">
        <v>552410</v>
      </c>
      <c r="B2744" t="s">
        <v>2170</v>
      </c>
    </row>
    <row r="2745" spans="1:2" x14ac:dyDescent="0.3">
      <c r="A2745">
        <v>552445</v>
      </c>
      <c r="B2745" t="s">
        <v>2171</v>
      </c>
    </row>
    <row r="2746" spans="1:2" x14ac:dyDescent="0.3">
      <c r="A2746">
        <v>552607</v>
      </c>
      <c r="B2746" t="s">
        <v>2172</v>
      </c>
    </row>
    <row r="2747" spans="1:2" x14ac:dyDescent="0.3">
      <c r="A2747">
        <v>552607</v>
      </c>
      <c r="B2747" t="s">
        <v>2172</v>
      </c>
    </row>
    <row r="2748" spans="1:2" x14ac:dyDescent="0.3">
      <c r="A2748">
        <v>552658</v>
      </c>
      <c r="B2748" t="s">
        <v>2173</v>
      </c>
    </row>
    <row r="2749" spans="1:2" x14ac:dyDescent="0.3">
      <c r="A2749">
        <v>552666</v>
      </c>
      <c r="B2749" t="s">
        <v>2174</v>
      </c>
    </row>
    <row r="2750" spans="1:2" x14ac:dyDescent="0.3">
      <c r="A2750">
        <v>552690</v>
      </c>
      <c r="B2750" t="s">
        <v>2175</v>
      </c>
    </row>
    <row r="2751" spans="1:2" x14ac:dyDescent="0.3">
      <c r="A2751">
        <v>552739</v>
      </c>
      <c r="B2751" t="s">
        <v>2176</v>
      </c>
    </row>
    <row r="2752" spans="1:2" x14ac:dyDescent="0.3">
      <c r="A2752">
        <v>552747</v>
      </c>
      <c r="B2752" t="s">
        <v>2177</v>
      </c>
    </row>
    <row r="2753" spans="1:2" x14ac:dyDescent="0.3">
      <c r="A2753">
        <v>552755</v>
      </c>
      <c r="B2753" t="s">
        <v>2178</v>
      </c>
    </row>
    <row r="2754" spans="1:2" x14ac:dyDescent="0.3">
      <c r="A2754">
        <v>552763</v>
      </c>
      <c r="B2754" t="s">
        <v>2179</v>
      </c>
    </row>
    <row r="2755" spans="1:2" x14ac:dyDescent="0.3">
      <c r="A2755">
        <v>552771</v>
      </c>
      <c r="B2755" t="s">
        <v>2180</v>
      </c>
    </row>
    <row r="2756" spans="1:2" x14ac:dyDescent="0.3">
      <c r="A2756">
        <v>552771</v>
      </c>
      <c r="B2756" t="s">
        <v>2180</v>
      </c>
    </row>
    <row r="2757" spans="1:2" x14ac:dyDescent="0.3">
      <c r="A2757">
        <v>552771</v>
      </c>
      <c r="B2757" t="s">
        <v>2180</v>
      </c>
    </row>
    <row r="2758" spans="1:2" x14ac:dyDescent="0.3">
      <c r="A2758">
        <v>552771</v>
      </c>
      <c r="B2758" t="s">
        <v>2180</v>
      </c>
    </row>
    <row r="2759" spans="1:2" x14ac:dyDescent="0.3">
      <c r="A2759">
        <v>552780</v>
      </c>
      <c r="B2759" t="s">
        <v>2181</v>
      </c>
    </row>
    <row r="2760" spans="1:2" x14ac:dyDescent="0.3">
      <c r="A2760">
        <v>552780</v>
      </c>
      <c r="B2760" t="s">
        <v>2181</v>
      </c>
    </row>
    <row r="2761" spans="1:2" x14ac:dyDescent="0.3">
      <c r="A2761">
        <v>552780</v>
      </c>
      <c r="B2761" t="s">
        <v>2181</v>
      </c>
    </row>
    <row r="2762" spans="1:2" x14ac:dyDescent="0.3">
      <c r="A2762">
        <v>552780</v>
      </c>
      <c r="B2762" t="s">
        <v>2181</v>
      </c>
    </row>
    <row r="2763" spans="1:2" x14ac:dyDescent="0.3">
      <c r="A2763">
        <v>552801</v>
      </c>
      <c r="B2763" t="s">
        <v>2182</v>
      </c>
    </row>
    <row r="2764" spans="1:2" x14ac:dyDescent="0.3">
      <c r="A2764">
        <v>552801</v>
      </c>
      <c r="B2764" t="s">
        <v>2182</v>
      </c>
    </row>
    <row r="2765" spans="1:2" x14ac:dyDescent="0.3">
      <c r="A2765">
        <v>552810</v>
      </c>
      <c r="B2765" t="s">
        <v>2183</v>
      </c>
    </row>
    <row r="2766" spans="1:2" x14ac:dyDescent="0.3">
      <c r="A2766">
        <v>552828</v>
      </c>
      <c r="B2766" t="s">
        <v>2184</v>
      </c>
    </row>
    <row r="2767" spans="1:2" x14ac:dyDescent="0.3">
      <c r="A2767">
        <v>552836</v>
      </c>
      <c r="B2767" t="s">
        <v>2185</v>
      </c>
    </row>
    <row r="2768" spans="1:2" x14ac:dyDescent="0.3">
      <c r="A2768">
        <v>552844</v>
      </c>
      <c r="B2768" t="s">
        <v>2186</v>
      </c>
    </row>
    <row r="2769" spans="1:2" x14ac:dyDescent="0.3">
      <c r="A2769">
        <v>552860</v>
      </c>
      <c r="B2769" t="s">
        <v>2187</v>
      </c>
    </row>
    <row r="2770" spans="1:2" x14ac:dyDescent="0.3">
      <c r="A2770">
        <v>552879</v>
      </c>
      <c r="B2770" t="s">
        <v>2188</v>
      </c>
    </row>
    <row r="2771" spans="1:2" x14ac:dyDescent="0.3">
      <c r="A2771">
        <v>552887</v>
      </c>
      <c r="B2771" t="s">
        <v>2189</v>
      </c>
    </row>
    <row r="2772" spans="1:2" x14ac:dyDescent="0.3">
      <c r="A2772">
        <v>552895</v>
      </c>
      <c r="B2772" t="s">
        <v>2190</v>
      </c>
    </row>
    <row r="2773" spans="1:2" x14ac:dyDescent="0.3">
      <c r="A2773">
        <v>552917</v>
      </c>
      <c r="B2773" t="s">
        <v>2191</v>
      </c>
    </row>
    <row r="2774" spans="1:2" x14ac:dyDescent="0.3">
      <c r="A2774">
        <v>552925</v>
      </c>
      <c r="B2774" t="s">
        <v>2192</v>
      </c>
    </row>
    <row r="2775" spans="1:2" x14ac:dyDescent="0.3">
      <c r="A2775">
        <v>553050</v>
      </c>
      <c r="B2775" t="s">
        <v>2193</v>
      </c>
    </row>
    <row r="2776" spans="1:2" x14ac:dyDescent="0.3">
      <c r="A2776">
        <v>553069</v>
      </c>
      <c r="B2776" t="s">
        <v>2194</v>
      </c>
    </row>
    <row r="2777" spans="1:2" x14ac:dyDescent="0.3">
      <c r="A2777">
        <v>553093</v>
      </c>
      <c r="B2777" t="s">
        <v>2195</v>
      </c>
    </row>
    <row r="2778" spans="1:2" x14ac:dyDescent="0.3">
      <c r="A2778">
        <v>553107</v>
      </c>
      <c r="B2778" t="s">
        <v>2196</v>
      </c>
    </row>
    <row r="2779" spans="1:2" x14ac:dyDescent="0.3">
      <c r="A2779">
        <v>553190</v>
      </c>
      <c r="B2779" t="s">
        <v>2197</v>
      </c>
    </row>
    <row r="2780" spans="1:2" x14ac:dyDescent="0.3">
      <c r="A2780">
        <v>553190</v>
      </c>
      <c r="B2780" t="s">
        <v>2197</v>
      </c>
    </row>
    <row r="2781" spans="1:2" x14ac:dyDescent="0.3">
      <c r="A2781">
        <v>553190</v>
      </c>
      <c r="B2781" t="s">
        <v>2197</v>
      </c>
    </row>
    <row r="2782" spans="1:2" x14ac:dyDescent="0.3">
      <c r="A2782">
        <v>553190</v>
      </c>
      <c r="B2782" t="s">
        <v>2197</v>
      </c>
    </row>
    <row r="2783" spans="1:2" x14ac:dyDescent="0.3">
      <c r="A2783">
        <v>553190</v>
      </c>
      <c r="B2783" t="s">
        <v>2197</v>
      </c>
    </row>
    <row r="2784" spans="1:2" x14ac:dyDescent="0.3">
      <c r="A2784">
        <v>553204</v>
      </c>
      <c r="B2784" t="s">
        <v>2198</v>
      </c>
    </row>
    <row r="2785" spans="1:2" x14ac:dyDescent="0.3">
      <c r="A2785">
        <v>553220</v>
      </c>
      <c r="B2785" t="s">
        <v>2199</v>
      </c>
    </row>
    <row r="2786" spans="1:2" x14ac:dyDescent="0.3">
      <c r="A2786">
        <v>553239</v>
      </c>
      <c r="B2786" t="s">
        <v>2200</v>
      </c>
    </row>
    <row r="2787" spans="1:2" x14ac:dyDescent="0.3">
      <c r="A2787">
        <v>553263</v>
      </c>
      <c r="B2787" t="s">
        <v>2201</v>
      </c>
    </row>
    <row r="2788" spans="1:2" x14ac:dyDescent="0.3">
      <c r="A2788">
        <v>553271</v>
      </c>
      <c r="B2788" t="s">
        <v>2202</v>
      </c>
    </row>
    <row r="2789" spans="1:2" x14ac:dyDescent="0.3">
      <c r="A2789">
        <v>553301</v>
      </c>
      <c r="B2789" t="s">
        <v>2203</v>
      </c>
    </row>
    <row r="2790" spans="1:2" x14ac:dyDescent="0.3">
      <c r="A2790">
        <v>553310</v>
      </c>
      <c r="B2790" t="s">
        <v>2204</v>
      </c>
    </row>
    <row r="2791" spans="1:2" x14ac:dyDescent="0.3">
      <c r="A2791">
        <v>553310</v>
      </c>
      <c r="B2791" t="s">
        <v>2204</v>
      </c>
    </row>
    <row r="2792" spans="1:2" x14ac:dyDescent="0.3">
      <c r="A2792">
        <v>553328</v>
      </c>
      <c r="B2792" t="s">
        <v>2205</v>
      </c>
    </row>
    <row r="2793" spans="1:2" x14ac:dyDescent="0.3">
      <c r="A2793">
        <v>553387</v>
      </c>
      <c r="B2793" t="s">
        <v>2206</v>
      </c>
    </row>
    <row r="2794" spans="1:2" x14ac:dyDescent="0.3">
      <c r="A2794">
        <v>553409</v>
      </c>
      <c r="B2794" t="s">
        <v>2207</v>
      </c>
    </row>
    <row r="2795" spans="1:2" x14ac:dyDescent="0.3">
      <c r="A2795">
        <v>553425</v>
      </c>
      <c r="B2795" t="s">
        <v>2208</v>
      </c>
    </row>
    <row r="2796" spans="1:2" x14ac:dyDescent="0.3">
      <c r="A2796">
        <v>553441</v>
      </c>
      <c r="B2796" t="s">
        <v>2209</v>
      </c>
    </row>
    <row r="2797" spans="1:2" x14ac:dyDescent="0.3">
      <c r="A2797">
        <v>553441</v>
      </c>
      <c r="B2797" t="s">
        <v>2209</v>
      </c>
    </row>
    <row r="2798" spans="1:2" x14ac:dyDescent="0.3">
      <c r="A2798">
        <v>553441</v>
      </c>
      <c r="B2798" t="s">
        <v>2209</v>
      </c>
    </row>
    <row r="2799" spans="1:2" x14ac:dyDescent="0.3">
      <c r="A2799">
        <v>553514</v>
      </c>
      <c r="B2799" t="s">
        <v>2210</v>
      </c>
    </row>
    <row r="2800" spans="1:2" x14ac:dyDescent="0.3">
      <c r="A2800">
        <v>553530</v>
      </c>
      <c r="B2800" t="s">
        <v>2211</v>
      </c>
    </row>
    <row r="2801" spans="1:2" x14ac:dyDescent="0.3">
      <c r="A2801">
        <v>553581</v>
      </c>
      <c r="B2801" t="s">
        <v>2212</v>
      </c>
    </row>
    <row r="2802" spans="1:2" x14ac:dyDescent="0.3">
      <c r="A2802">
        <v>553590</v>
      </c>
      <c r="B2802" t="s">
        <v>2213</v>
      </c>
    </row>
    <row r="2803" spans="1:2" x14ac:dyDescent="0.3">
      <c r="A2803">
        <v>553603</v>
      </c>
      <c r="B2803" t="s">
        <v>2214</v>
      </c>
    </row>
    <row r="2804" spans="1:2" x14ac:dyDescent="0.3">
      <c r="A2804">
        <v>553611</v>
      </c>
      <c r="B2804" t="s">
        <v>2215</v>
      </c>
    </row>
    <row r="2805" spans="1:2" x14ac:dyDescent="0.3">
      <c r="A2805">
        <v>553638</v>
      </c>
      <c r="B2805" t="s">
        <v>2216</v>
      </c>
    </row>
    <row r="2806" spans="1:2" x14ac:dyDescent="0.3">
      <c r="A2806">
        <v>553638</v>
      </c>
      <c r="B2806" t="s">
        <v>2216</v>
      </c>
    </row>
    <row r="2807" spans="1:2" x14ac:dyDescent="0.3">
      <c r="A2807">
        <v>553646</v>
      </c>
      <c r="B2807" t="s">
        <v>2217</v>
      </c>
    </row>
    <row r="2808" spans="1:2" x14ac:dyDescent="0.3">
      <c r="A2808">
        <v>553646</v>
      </c>
      <c r="B2808" t="s">
        <v>2217</v>
      </c>
    </row>
    <row r="2809" spans="1:2" x14ac:dyDescent="0.3">
      <c r="A2809">
        <v>553654</v>
      </c>
      <c r="B2809" t="s">
        <v>2218</v>
      </c>
    </row>
    <row r="2810" spans="1:2" x14ac:dyDescent="0.3">
      <c r="A2810">
        <v>553662</v>
      </c>
      <c r="B2810" t="s">
        <v>2219</v>
      </c>
    </row>
    <row r="2811" spans="1:2" x14ac:dyDescent="0.3">
      <c r="A2811">
        <v>553697</v>
      </c>
      <c r="B2811" t="s">
        <v>2220</v>
      </c>
    </row>
    <row r="2812" spans="1:2" x14ac:dyDescent="0.3">
      <c r="A2812">
        <v>553700</v>
      </c>
      <c r="B2812" t="s">
        <v>2221</v>
      </c>
    </row>
    <row r="2813" spans="1:2" x14ac:dyDescent="0.3">
      <c r="A2813">
        <v>553719</v>
      </c>
      <c r="B2813" t="s">
        <v>2222</v>
      </c>
    </row>
    <row r="2814" spans="1:2" x14ac:dyDescent="0.3">
      <c r="A2814">
        <v>553760</v>
      </c>
      <c r="B2814" t="s">
        <v>2223</v>
      </c>
    </row>
    <row r="2815" spans="1:2" x14ac:dyDescent="0.3">
      <c r="A2815">
        <v>553760</v>
      </c>
      <c r="B2815" t="s">
        <v>2223</v>
      </c>
    </row>
    <row r="2816" spans="1:2" x14ac:dyDescent="0.3">
      <c r="A2816">
        <v>553760</v>
      </c>
      <c r="B2816" t="s">
        <v>2223</v>
      </c>
    </row>
    <row r="2817" spans="1:2" x14ac:dyDescent="0.3">
      <c r="A2817">
        <v>553786</v>
      </c>
      <c r="B2817" t="s">
        <v>2224</v>
      </c>
    </row>
    <row r="2818" spans="1:2" x14ac:dyDescent="0.3">
      <c r="A2818">
        <v>553794</v>
      </c>
      <c r="B2818" t="s">
        <v>2225</v>
      </c>
    </row>
    <row r="2819" spans="1:2" x14ac:dyDescent="0.3">
      <c r="A2819">
        <v>553867</v>
      </c>
      <c r="B2819" t="s">
        <v>2226</v>
      </c>
    </row>
    <row r="2820" spans="1:2" x14ac:dyDescent="0.3">
      <c r="A2820">
        <v>553891</v>
      </c>
      <c r="B2820" t="s">
        <v>2227</v>
      </c>
    </row>
    <row r="2821" spans="1:2" x14ac:dyDescent="0.3">
      <c r="A2821">
        <v>553905</v>
      </c>
      <c r="B2821" t="s">
        <v>2228</v>
      </c>
    </row>
    <row r="2822" spans="1:2" x14ac:dyDescent="0.3">
      <c r="A2822">
        <v>553913</v>
      </c>
      <c r="B2822" t="s">
        <v>2229</v>
      </c>
    </row>
    <row r="2823" spans="1:2" x14ac:dyDescent="0.3">
      <c r="A2823">
        <v>553913</v>
      </c>
      <c r="B2823" t="s">
        <v>2229</v>
      </c>
    </row>
    <row r="2824" spans="1:2" x14ac:dyDescent="0.3">
      <c r="A2824">
        <v>553921</v>
      </c>
      <c r="B2824" t="s">
        <v>2230</v>
      </c>
    </row>
    <row r="2825" spans="1:2" x14ac:dyDescent="0.3">
      <c r="A2825">
        <v>553921</v>
      </c>
      <c r="B2825" t="s">
        <v>2230</v>
      </c>
    </row>
    <row r="2826" spans="1:2" x14ac:dyDescent="0.3">
      <c r="A2826">
        <v>553972</v>
      </c>
      <c r="B2826" t="s">
        <v>2231</v>
      </c>
    </row>
    <row r="2827" spans="1:2" x14ac:dyDescent="0.3">
      <c r="A2827">
        <v>554049</v>
      </c>
      <c r="B2827" t="s">
        <v>2232</v>
      </c>
    </row>
    <row r="2828" spans="1:2" x14ac:dyDescent="0.3">
      <c r="A2828">
        <v>554057</v>
      </c>
      <c r="B2828" t="s">
        <v>2233</v>
      </c>
    </row>
    <row r="2829" spans="1:2" x14ac:dyDescent="0.3">
      <c r="A2829">
        <v>554103</v>
      </c>
      <c r="B2829" t="s">
        <v>2234</v>
      </c>
    </row>
    <row r="2830" spans="1:2" x14ac:dyDescent="0.3">
      <c r="A2830">
        <v>554111</v>
      </c>
      <c r="B2830" t="s">
        <v>2235</v>
      </c>
    </row>
    <row r="2831" spans="1:2" x14ac:dyDescent="0.3">
      <c r="A2831">
        <v>554146</v>
      </c>
      <c r="B2831" t="s">
        <v>2236</v>
      </c>
    </row>
    <row r="2832" spans="1:2" x14ac:dyDescent="0.3">
      <c r="A2832">
        <v>554154</v>
      </c>
      <c r="B2832" t="s">
        <v>2237</v>
      </c>
    </row>
    <row r="2833" spans="1:2" x14ac:dyDescent="0.3">
      <c r="A2833">
        <v>554162</v>
      </c>
      <c r="B2833" t="s">
        <v>2238</v>
      </c>
    </row>
    <row r="2834" spans="1:2" x14ac:dyDescent="0.3">
      <c r="A2834">
        <v>554197</v>
      </c>
      <c r="B2834" t="s">
        <v>2239</v>
      </c>
    </row>
    <row r="2835" spans="1:2" x14ac:dyDescent="0.3">
      <c r="A2835">
        <v>554200</v>
      </c>
      <c r="B2835" t="s">
        <v>2240</v>
      </c>
    </row>
    <row r="2836" spans="1:2" x14ac:dyDescent="0.3">
      <c r="A2836">
        <v>554251</v>
      </c>
      <c r="B2836" t="s">
        <v>2241</v>
      </c>
    </row>
    <row r="2837" spans="1:2" x14ac:dyDescent="0.3">
      <c r="A2837">
        <v>554294</v>
      </c>
      <c r="B2837" t="s">
        <v>2242</v>
      </c>
    </row>
    <row r="2838" spans="1:2" x14ac:dyDescent="0.3">
      <c r="A2838">
        <v>554324</v>
      </c>
      <c r="B2838" t="s">
        <v>2243</v>
      </c>
    </row>
    <row r="2839" spans="1:2" x14ac:dyDescent="0.3">
      <c r="A2839">
        <v>554324</v>
      </c>
      <c r="B2839" t="s">
        <v>2243</v>
      </c>
    </row>
    <row r="2840" spans="1:2" x14ac:dyDescent="0.3">
      <c r="A2840">
        <v>554332</v>
      </c>
      <c r="B2840" t="s">
        <v>2244</v>
      </c>
    </row>
    <row r="2841" spans="1:2" x14ac:dyDescent="0.3">
      <c r="A2841">
        <v>554383</v>
      </c>
      <c r="B2841" t="s">
        <v>2245</v>
      </c>
    </row>
    <row r="2842" spans="1:2" x14ac:dyDescent="0.3">
      <c r="A2842">
        <v>554472</v>
      </c>
      <c r="B2842" t="s">
        <v>2246</v>
      </c>
    </row>
    <row r="2843" spans="1:2" x14ac:dyDescent="0.3">
      <c r="A2843">
        <v>554480</v>
      </c>
      <c r="B2843" t="s">
        <v>2247</v>
      </c>
    </row>
    <row r="2844" spans="1:2" x14ac:dyDescent="0.3">
      <c r="A2844">
        <v>554499</v>
      </c>
      <c r="B2844" t="s">
        <v>2248</v>
      </c>
    </row>
    <row r="2845" spans="1:2" x14ac:dyDescent="0.3">
      <c r="A2845">
        <v>554502</v>
      </c>
      <c r="B2845" t="s">
        <v>2249</v>
      </c>
    </row>
    <row r="2846" spans="1:2" x14ac:dyDescent="0.3">
      <c r="A2846">
        <v>554537</v>
      </c>
      <c r="B2846" t="s">
        <v>2250</v>
      </c>
    </row>
    <row r="2847" spans="1:2" x14ac:dyDescent="0.3">
      <c r="A2847">
        <v>554570</v>
      </c>
      <c r="B2847" t="s">
        <v>2251</v>
      </c>
    </row>
    <row r="2848" spans="1:2" x14ac:dyDescent="0.3">
      <c r="A2848">
        <v>554588</v>
      </c>
      <c r="B2848" t="s">
        <v>2252</v>
      </c>
    </row>
    <row r="2849" spans="1:2" x14ac:dyDescent="0.3">
      <c r="A2849">
        <v>554596</v>
      </c>
      <c r="B2849" t="s">
        <v>2253</v>
      </c>
    </row>
    <row r="2850" spans="1:2" x14ac:dyDescent="0.3">
      <c r="A2850">
        <v>554600</v>
      </c>
      <c r="B2850" t="s">
        <v>2254</v>
      </c>
    </row>
    <row r="2851" spans="1:2" x14ac:dyDescent="0.3">
      <c r="A2851">
        <v>554618</v>
      </c>
      <c r="B2851" t="s">
        <v>2255</v>
      </c>
    </row>
    <row r="2852" spans="1:2" x14ac:dyDescent="0.3">
      <c r="A2852">
        <v>554626</v>
      </c>
      <c r="B2852" t="s">
        <v>2256</v>
      </c>
    </row>
    <row r="2853" spans="1:2" x14ac:dyDescent="0.3">
      <c r="A2853">
        <v>554634</v>
      </c>
      <c r="B2853" t="s">
        <v>2257</v>
      </c>
    </row>
    <row r="2854" spans="1:2" x14ac:dyDescent="0.3">
      <c r="A2854">
        <v>554650</v>
      </c>
      <c r="B2854" t="s">
        <v>2258</v>
      </c>
    </row>
    <row r="2855" spans="1:2" x14ac:dyDescent="0.3">
      <c r="A2855">
        <v>554669</v>
      </c>
      <c r="B2855" t="s">
        <v>2259</v>
      </c>
    </row>
    <row r="2856" spans="1:2" x14ac:dyDescent="0.3">
      <c r="A2856">
        <v>554685</v>
      </c>
      <c r="B2856" t="s">
        <v>2260</v>
      </c>
    </row>
    <row r="2857" spans="1:2" x14ac:dyDescent="0.3">
      <c r="A2857">
        <v>554731</v>
      </c>
      <c r="B2857" t="s">
        <v>2261</v>
      </c>
    </row>
    <row r="2858" spans="1:2" x14ac:dyDescent="0.3">
      <c r="A2858">
        <v>554731</v>
      </c>
      <c r="B2858" t="s">
        <v>2261</v>
      </c>
    </row>
    <row r="2859" spans="1:2" x14ac:dyDescent="0.3">
      <c r="A2859">
        <v>554847</v>
      </c>
      <c r="B2859" t="s">
        <v>2262</v>
      </c>
    </row>
    <row r="2860" spans="1:2" x14ac:dyDescent="0.3">
      <c r="A2860">
        <v>554901</v>
      </c>
      <c r="B2860" t="s">
        <v>2263</v>
      </c>
    </row>
    <row r="2861" spans="1:2" x14ac:dyDescent="0.3">
      <c r="A2861">
        <v>554979</v>
      </c>
      <c r="B2861" t="s">
        <v>2264</v>
      </c>
    </row>
    <row r="2862" spans="1:2" x14ac:dyDescent="0.3">
      <c r="A2862">
        <v>554979</v>
      </c>
      <c r="B2862" t="s">
        <v>2264</v>
      </c>
    </row>
    <row r="2863" spans="1:2" x14ac:dyDescent="0.3">
      <c r="A2863">
        <v>554995</v>
      </c>
      <c r="B2863" t="s">
        <v>2265</v>
      </c>
    </row>
    <row r="2864" spans="1:2" x14ac:dyDescent="0.3">
      <c r="A2864">
        <v>555002</v>
      </c>
      <c r="B2864" t="s">
        <v>2266</v>
      </c>
    </row>
    <row r="2865" spans="1:2" x14ac:dyDescent="0.3">
      <c r="A2865">
        <v>555010</v>
      </c>
      <c r="B2865" t="s">
        <v>2267</v>
      </c>
    </row>
    <row r="2866" spans="1:2" x14ac:dyDescent="0.3">
      <c r="A2866">
        <v>555061</v>
      </c>
      <c r="B2866" t="s">
        <v>2268</v>
      </c>
    </row>
    <row r="2867" spans="1:2" x14ac:dyDescent="0.3">
      <c r="A2867">
        <v>555070</v>
      </c>
      <c r="B2867" t="s">
        <v>2269</v>
      </c>
    </row>
    <row r="2868" spans="1:2" x14ac:dyDescent="0.3">
      <c r="A2868">
        <v>555150</v>
      </c>
      <c r="B2868" t="s">
        <v>2270</v>
      </c>
    </row>
    <row r="2869" spans="1:2" x14ac:dyDescent="0.3">
      <c r="A2869">
        <v>555169</v>
      </c>
      <c r="B2869" t="s">
        <v>2271</v>
      </c>
    </row>
    <row r="2870" spans="1:2" x14ac:dyDescent="0.3">
      <c r="A2870">
        <v>555177</v>
      </c>
      <c r="B2870" t="s">
        <v>2272</v>
      </c>
    </row>
    <row r="2871" spans="1:2" x14ac:dyDescent="0.3">
      <c r="A2871">
        <v>555185</v>
      </c>
      <c r="B2871" t="s">
        <v>2273</v>
      </c>
    </row>
    <row r="2872" spans="1:2" x14ac:dyDescent="0.3">
      <c r="A2872">
        <v>555436</v>
      </c>
      <c r="B2872" t="s">
        <v>2274</v>
      </c>
    </row>
    <row r="2873" spans="1:2" x14ac:dyDescent="0.3">
      <c r="A2873">
        <v>555444</v>
      </c>
      <c r="B2873" t="s">
        <v>2275</v>
      </c>
    </row>
    <row r="2874" spans="1:2" x14ac:dyDescent="0.3">
      <c r="A2874">
        <v>555495</v>
      </c>
      <c r="B2874" t="s">
        <v>2276</v>
      </c>
    </row>
    <row r="2875" spans="1:2" x14ac:dyDescent="0.3">
      <c r="A2875">
        <v>555509</v>
      </c>
      <c r="B2875" t="s">
        <v>2277</v>
      </c>
    </row>
    <row r="2876" spans="1:2" x14ac:dyDescent="0.3">
      <c r="A2876">
        <v>555576</v>
      </c>
      <c r="B2876" t="s">
        <v>2278</v>
      </c>
    </row>
    <row r="2877" spans="1:2" x14ac:dyDescent="0.3">
      <c r="A2877">
        <v>555584</v>
      </c>
      <c r="B2877" t="s">
        <v>2279</v>
      </c>
    </row>
    <row r="2878" spans="1:2" x14ac:dyDescent="0.3">
      <c r="A2878">
        <v>555606</v>
      </c>
      <c r="B2878" t="s">
        <v>2280</v>
      </c>
    </row>
    <row r="2879" spans="1:2" x14ac:dyDescent="0.3">
      <c r="A2879">
        <v>555630</v>
      </c>
      <c r="B2879" t="s">
        <v>2281</v>
      </c>
    </row>
    <row r="2880" spans="1:2" x14ac:dyDescent="0.3">
      <c r="A2880">
        <v>555630</v>
      </c>
      <c r="B2880" t="s">
        <v>2281</v>
      </c>
    </row>
    <row r="2881" spans="1:2" x14ac:dyDescent="0.3">
      <c r="A2881">
        <v>555657</v>
      </c>
      <c r="B2881" t="s">
        <v>2282</v>
      </c>
    </row>
    <row r="2882" spans="1:2" x14ac:dyDescent="0.3">
      <c r="A2882">
        <v>555673</v>
      </c>
      <c r="B2882" t="s">
        <v>2283</v>
      </c>
    </row>
    <row r="2883" spans="1:2" x14ac:dyDescent="0.3">
      <c r="A2883">
        <v>555711</v>
      </c>
      <c r="B2883" t="s">
        <v>2284</v>
      </c>
    </row>
    <row r="2884" spans="1:2" x14ac:dyDescent="0.3">
      <c r="A2884">
        <v>555720</v>
      </c>
      <c r="B2884" t="s">
        <v>2285</v>
      </c>
    </row>
    <row r="2885" spans="1:2" x14ac:dyDescent="0.3">
      <c r="A2885">
        <v>555797</v>
      </c>
      <c r="B2885" t="s">
        <v>2286</v>
      </c>
    </row>
    <row r="2886" spans="1:2" x14ac:dyDescent="0.3">
      <c r="A2886">
        <v>555800</v>
      </c>
      <c r="B2886" t="s">
        <v>2287</v>
      </c>
    </row>
    <row r="2887" spans="1:2" x14ac:dyDescent="0.3">
      <c r="A2887">
        <v>555860</v>
      </c>
      <c r="B2887" t="s">
        <v>2288</v>
      </c>
    </row>
    <row r="2888" spans="1:2" x14ac:dyDescent="0.3">
      <c r="A2888">
        <v>555983</v>
      </c>
      <c r="B2888" t="s">
        <v>2289</v>
      </c>
    </row>
    <row r="2889" spans="1:2" x14ac:dyDescent="0.3">
      <c r="A2889">
        <v>555991</v>
      </c>
      <c r="B2889" t="s">
        <v>2290</v>
      </c>
    </row>
    <row r="2890" spans="1:2" x14ac:dyDescent="0.3">
      <c r="A2890">
        <v>556025</v>
      </c>
      <c r="B2890" t="s">
        <v>2291</v>
      </c>
    </row>
    <row r="2891" spans="1:2" x14ac:dyDescent="0.3">
      <c r="A2891">
        <v>556050</v>
      </c>
      <c r="B2891" t="s">
        <v>2292</v>
      </c>
    </row>
    <row r="2892" spans="1:2" x14ac:dyDescent="0.3">
      <c r="A2892">
        <v>556106</v>
      </c>
      <c r="B2892" t="s">
        <v>2293</v>
      </c>
    </row>
    <row r="2893" spans="1:2" x14ac:dyDescent="0.3">
      <c r="A2893">
        <v>556122</v>
      </c>
      <c r="B2893" t="s">
        <v>2294</v>
      </c>
    </row>
    <row r="2894" spans="1:2" x14ac:dyDescent="0.3">
      <c r="A2894">
        <v>556130</v>
      </c>
      <c r="B2894" t="s">
        <v>2295</v>
      </c>
    </row>
    <row r="2895" spans="1:2" x14ac:dyDescent="0.3">
      <c r="A2895">
        <v>556165</v>
      </c>
      <c r="B2895" t="s">
        <v>2296</v>
      </c>
    </row>
    <row r="2896" spans="1:2" x14ac:dyDescent="0.3">
      <c r="A2896">
        <v>556203</v>
      </c>
      <c r="B2896" t="s">
        <v>2297</v>
      </c>
    </row>
    <row r="2897" spans="1:2" x14ac:dyDescent="0.3">
      <c r="A2897">
        <v>556220</v>
      </c>
      <c r="B2897" t="s">
        <v>2298</v>
      </c>
    </row>
    <row r="2898" spans="1:2" x14ac:dyDescent="0.3">
      <c r="A2898">
        <v>556246</v>
      </c>
      <c r="B2898" t="s">
        <v>2299</v>
      </c>
    </row>
    <row r="2899" spans="1:2" x14ac:dyDescent="0.3">
      <c r="A2899">
        <v>556246</v>
      </c>
      <c r="B2899" t="s">
        <v>2299</v>
      </c>
    </row>
    <row r="2900" spans="1:2" x14ac:dyDescent="0.3">
      <c r="A2900">
        <v>556270</v>
      </c>
      <c r="B2900" t="s">
        <v>2300</v>
      </c>
    </row>
    <row r="2901" spans="1:2" x14ac:dyDescent="0.3">
      <c r="A2901">
        <v>556319</v>
      </c>
      <c r="B2901" t="s">
        <v>2301</v>
      </c>
    </row>
    <row r="2902" spans="1:2" x14ac:dyDescent="0.3">
      <c r="A2902">
        <v>556335</v>
      </c>
      <c r="B2902" t="s">
        <v>2302</v>
      </c>
    </row>
    <row r="2903" spans="1:2" x14ac:dyDescent="0.3">
      <c r="A2903">
        <v>556335</v>
      </c>
      <c r="B2903" t="s">
        <v>2302</v>
      </c>
    </row>
    <row r="2904" spans="1:2" x14ac:dyDescent="0.3">
      <c r="A2904">
        <v>556378</v>
      </c>
      <c r="B2904" t="s">
        <v>2303</v>
      </c>
    </row>
    <row r="2905" spans="1:2" x14ac:dyDescent="0.3">
      <c r="A2905">
        <v>556483</v>
      </c>
      <c r="B2905" t="s">
        <v>2304</v>
      </c>
    </row>
    <row r="2906" spans="1:2" x14ac:dyDescent="0.3">
      <c r="A2906">
        <v>556513</v>
      </c>
      <c r="B2906" t="s">
        <v>2305</v>
      </c>
    </row>
    <row r="2907" spans="1:2" x14ac:dyDescent="0.3">
      <c r="A2907">
        <v>556513</v>
      </c>
      <c r="B2907" t="s">
        <v>2305</v>
      </c>
    </row>
    <row r="2908" spans="1:2" x14ac:dyDescent="0.3">
      <c r="A2908">
        <v>556556</v>
      </c>
      <c r="B2908" t="s">
        <v>2306</v>
      </c>
    </row>
    <row r="2909" spans="1:2" x14ac:dyDescent="0.3">
      <c r="A2909">
        <v>556556</v>
      </c>
      <c r="B2909" t="s">
        <v>2306</v>
      </c>
    </row>
    <row r="2910" spans="1:2" x14ac:dyDescent="0.3">
      <c r="A2910">
        <v>556572</v>
      </c>
      <c r="B2910" t="s">
        <v>2307</v>
      </c>
    </row>
    <row r="2911" spans="1:2" x14ac:dyDescent="0.3">
      <c r="A2911">
        <v>556580</v>
      </c>
      <c r="B2911" t="s">
        <v>2308</v>
      </c>
    </row>
    <row r="2912" spans="1:2" x14ac:dyDescent="0.3">
      <c r="A2912">
        <v>556599</v>
      </c>
      <c r="B2912" t="s">
        <v>2309</v>
      </c>
    </row>
    <row r="2913" spans="1:2" x14ac:dyDescent="0.3">
      <c r="A2913">
        <v>556602</v>
      </c>
      <c r="B2913" t="s">
        <v>2310</v>
      </c>
    </row>
    <row r="2914" spans="1:2" x14ac:dyDescent="0.3">
      <c r="A2914">
        <v>556610</v>
      </c>
      <c r="B2914" t="s">
        <v>2311</v>
      </c>
    </row>
    <row r="2915" spans="1:2" x14ac:dyDescent="0.3">
      <c r="A2915">
        <v>556629</v>
      </c>
      <c r="B2915" t="s">
        <v>2312</v>
      </c>
    </row>
    <row r="2916" spans="1:2" x14ac:dyDescent="0.3">
      <c r="A2916">
        <v>556645</v>
      </c>
      <c r="B2916" t="s">
        <v>2313</v>
      </c>
    </row>
    <row r="2917" spans="1:2" x14ac:dyDescent="0.3">
      <c r="A2917">
        <v>556661</v>
      </c>
      <c r="B2917" t="s">
        <v>2314</v>
      </c>
    </row>
    <row r="2918" spans="1:2" x14ac:dyDescent="0.3">
      <c r="A2918">
        <v>556661</v>
      </c>
      <c r="B2918" t="s">
        <v>2314</v>
      </c>
    </row>
    <row r="2919" spans="1:2" x14ac:dyDescent="0.3">
      <c r="A2919">
        <v>556661</v>
      </c>
      <c r="B2919" t="s">
        <v>2314</v>
      </c>
    </row>
    <row r="2920" spans="1:2" x14ac:dyDescent="0.3">
      <c r="A2920">
        <v>556661</v>
      </c>
      <c r="B2920" t="s">
        <v>2314</v>
      </c>
    </row>
    <row r="2921" spans="1:2" x14ac:dyDescent="0.3">
      <c r="A2921">
        <v>556688</v>
      </c>
      <c r="B2921" t="s">
        <v>2315</v>
      </c>
    </row>
    <row r="2922" spans="1:2" x14ac:dyDescent="0.3">
      <c r="A2922">
        <v>556700</v>
      </c>
      <c r="B2922" t="s">
        <v>2316</v>
      </c>
    </row>
    <row r="2923" spans="1:2" x14ac:dyDescent="0.3">
      <c r="A2923">
        <v>556726</v>
      </c>
      <c r="B2923" t="s">
        <v>2317</v>
      </c>
    </row>
    <row r="2924" spans="1:2" x14ac:dyDescent="0.3">
      <c r="A2924">
        <v>556831</v>
      </c>
      <c r="B2924" t="s">
        <v>2318</v>
      </c>
    </row>
    <row r="2925" spans="1:2" x14ac:dyDescent="0.3">
      <c r="A2925">
        <v>556866</v>
      </c>
      <c r="B2925" t="s">
        <v>2319</v>
      </c>
    </row>
    <row r="2926" spans="1:2" x14ac:dyDescent="0.3">
      <c r="A2926">
        <v>556866</v>
      </c>
      <c r="B2926" t="s">
        <v>2319</v>
      </c>
    </row>
    <row r="2927" spans="1:2" x14ac:dyDescent="0.3">
      <c r="A2927">
        <v>556971</v>
      </c>
      <c r="B2927" t="s">
        <v>2320</v>
      </c>
    </row>
    <row r="2928" spans="1:2" x14ac:dyDescent="0.3">
      <c r="A2928">
        <v>557013</v>
      </c>
      <c r="B2928" t="s">
        <v>2321</v>
      </c>
    </row>
    <row r="2929" spans="1:2" x14ac:dyDescent="0.3">
      <c r="A2929">
        <v>557013</v>
      </c>
      <c r="B2929" t="s">
        <v>2321</v>
      </c>
    </row>
    <row r="2930" spans="1:2" x14ac:dyDescent="0.3">
      <c r="A2930">
        <v>557021</v>
      </c>
      <c r="B2930" t="s">
        <v>2322</v>
      </c>
    </row>
    <row r="2931" spans="1:2" x14ac:dyDescent="0.3">
      <c r="A2931">
        <v>557021</v>
      </c>
      <c r="B2931" t="s">
        <v>2322</v>
      </c>
    </row>
    <row r="2932" spans="1:2" x14ac:dyDescent="0.3">
      <c r="A2932">
        <v>557056</v>
      </c>
      <c r="B2932" t="s">
        <v>2323</v>
      </c>
    </row>
    <row r="2933" spans="1:2" x14ac:dyDescent="0.3">
      <c r="A2933">
        <v>557064</v>
      </c>
      <c r="B2933" t="s">
        <v>2324</v>
      </c>
    </row>
    <row r="2934" spans="1:2" x14ac:dyDescent="0.3">
      <c r="A2934">
        <v>557072</v>
      </c>
      <c r="B2934" t="s">
        <v>2325</v>
      </c>
    </row>
    <row r="2935" spans="1:2" x14ac:dyDescent="0.3">
      <c r="A2935">
        <v>557072</v>
      </c>
      <c r="B2935" t="s">
        <v>2325</v>
      </c>
    </row>
    <row r="2936" spans="1:2" x14ac:dyDescent="0.3">
      <c r="A2936">
        <v>557099</v>
      </c>
      <c r="B2936" t="s">
        <v>2326</v>
      </c>
    </row>
    <row r="2937" spans="1:2" x14ac:dyDescent="0.3">
      <c r="A2937">
        <v>557099</v>
      </c>
      <c r="B2937" t="s">
        <v>2326</v>
      </c>
    </row>
    <row r="2938" spans="1:2" x14ac:dyDescent="0.3">
      <c r="A2938">
        <v>557099</v>
      </c>
      <c r="B2938" t="s">
        <v>2326</v>
      </c>
    </row>
    <row r="2939" spans="1:2" x14ac:dyDescent="0.3">
      <c r="A2939">
        <v>557099</v>
      </c>
      <c r="B2939" t="s">
        <v>2326</v>
      </c>
    </row>
    <row r="2940" spans="1:2" x14ac:dyDescent="0.3">
      <c r="A2940">
        <v>557102</v>
      </c>
      <c r="B2940" t="s">
        <v>2327</v>
      </c>
    </row>
    <row r="2941" spans="1:2" x14ac:dyDescent="0.3">
      <c r="A2941">
        <v>557102</v>
      </c>
      <c r="B2941" t="s">
        <v>2327</v>
      </c>
    </row>
    <row r="2942" spans="1:2" x14ac:dyDescent="0.3">
      <c r="A2942">
        <v>557102</v>
      </c>
      <c r="B2942" t="s">
        <v>2327</v>
      </c>
    </row>
    <row r="2943" spans="1:2" x14ac:dyDescent="0.3">
      <c r="A2943">
        <v>557102</v>
      </c>
      <c r="B2943" t="s">
        <v>2327</v>
      </c>
    </row>
    <row r="2944" spans="1:2" x14ac:dyDescent="0.3">
      <c r="A2944">
        <v>557145</v>
      </c>
      <c r="B2944" t="s">
        <v>2328</v>
      </c>
    </row>
    <row r="2945" spans="1:2" x14ac:dyDescent="0.3">
      <c r="A2945">
        <v>557170</v>
      </c>
      <c r="B2945" t="s">
        <v>2329</v>
      </c>
    </row>
    <row r="2946" spans="1:2" x14ac:dyDescent="0.3">
      <c r="A2946">
        <v>557170</v>
      </c>
      <c r="B2946" t="s">
        <v>2329</v>
      </c>
    </row>
    <row r="2947" spans="1:2" x14ac:dyDescent="0.3">
      <c r="A2947">
        <v>557340</v>
      </c>
      <c r="B2947" t="s">
        <v>2330</v>
      </c>
    </row>
    <row r="2948" spans="1:2" x14ac:dyDescent="0.3">
      <c r="A2948">
        <v>557374</v>
      </c>
      <c r="B2948" t="s">
        <v>2331</v>
      </c>
    </row>
    <row r="2949" spans="1:2" x14ac:dyDescent="0.3">
      <c r="A2949">
        <v>557382</v>
      </c>
      <c r="B2949" t="s">
        <v>2332</v>
      </c>
    </row>
    <row r="2950" spans="1:2" x14ac:dyDescent="0.3">
      <c r="A2950">
        <v>557390</v>
      </c>
      <c r="B2950" t="s">
        <v>2333</v>
      </c>
    </row>
    <row r="2951" spans="1:2" x14ac:dyDescent="0.3">
      <c r="A2951">
        <v>557404</v>
      </c>
      <c r="B2951" t="s">
        <v>2334</v>
      </c>
    </row>
    <row r="2952" spans="1:2" x14ac:dyDescent="0.3">
      <c r="A2952">
        <v>557501</v>
      </c>
      <c r="B2952" t="s">
        <v>2335</v>
      </c>
    </row>
    <row r="2953" spans="1:2" x14ac:dyDescent="0.3">
      <c r="A2953">
        <v>557528</v>
      </c>
      <c r="B2953" t="s">
        <v>2336</v>
      </c>
    </row>
    <row r="2954" spans="1:2" x14ac:dyDescent="0.3">
      <c r="A2954">
        <v>557536</v>
      </c>
      <c r="B2954" t="s">
        <v>2337</v>
      </c>
    </row>
    <row r="2955" spans="1:2" x14ac:dyDescent="0.3">
      <c r="A2955">
        <v>557609</v>
      </c>
      <c r="B2955" t="s">
        <v>2338</v>
      </c>
    </row>
    <row r="2956" spans="1:2" x14ac:dyDescent="0.3">
      <c r="A2956">
        <v>557617</v>
      </c>
      <c r="B2956" t="s">
        <v>2339</v>
      </c>
    </row>
    <row r="2957" spans="1:2" x14ac:dyDescent="0.3">
      <c r="A2957">
        <v>557676</v>
      </c>
      <c r="B2957" t="s">
        <v>2340</v>
      </c>
    </row>
    <row r="2958" spans="1:2" x14ac:dyDescent="0.3">
      <c r="A2958">
        <v>557692</v>
      </c>
      <c r="B2958" t="s">
        <v>2341</v>
      </c>
    </row>
    <row r="2959" spans="1:2" x14ac:dyDescent="0.3">
      <c r="A2959">
        <v>557706</v>
      </c>
      <c r="B2959" t="s">
        <v>2342</v>
      </c>
    </row>
    <row r="2960" spans="1:2" x14ac:dyDescent="0.3">
      <c r="A2960">
        <v>557773</v>
      </c>
      <c r="B2960" t="s">
        <v>2343</v>
      </c>
    </row>
    <row r="2961" spans="1:2" x14ac:dyDescent="0.3">
      <c r="A2961">
        <v>557790</v>
      </c>
      <c r="B2961" t="s">
        <v>2344</v>
      </c>
    </row>
    <row r="2962" spans="1:2" x14ac:dyDescent="0.3">
      <c r="A2962">
        <v>557846</v>
      </c>
      <c r="B2962" t="s">
        <v>2345</v>
      </c>
    </row>
    <row r="2963" spans="1:2" x14ac:dyDescent="0.3">
      <c r="A2963">
        <v>557960</v>
      </c>
      <c r="B2963" t="s">
        <v>2346</v>
      </c>
    </row>
    <row r="2964" spans="1:2" x14ac:dyDescent="0.3">
      <c r="A2964">
        <v>558001</v>
      </c>
      <c r="B2964" t="s">
        <v>2347</v>
      </c>
    </row>
    <row r="2965" spans="1:2" x14ac:dyDescent="0.3">
      <c r="A2965">
        <v>558044</v>
      </c>
      <c r="B2965" t="s">
        <v>2348</v>
      </c>
    </row>
    <row r="2966" spans="1:2" x14ac:dyDescent="0.3">
      <c r="A2966">
        <v>558060</v>
      </c>
      <c r="B2966" t="s">
        <v>2349</v>
      </c>
    </row>
    <row r="2967" spans="1:2" x14ac:dyDescent="0.3">
      <c r="A2967">
        <v>558060</v>
      </c>
      <c r="B2967" t="s">
        <v>2349</v>
      </c>
    </row>
    <row r="2968" spans="1:2" x14ac:dyDescent="0.3">
      <c r="A2968">
        <v>558079</v>
      </c>
      <c r="B2968" t="s">
        <v>2350</v>
      </c>
    </row>
    <row r="2969" spans="1:2" x14ac:dyDescent="0.3">
      <c r="A2969">
        <v>558079</v>
      </c>
      <c r="B2969" t="s">
        <v>2350</v>
      </c>
    </row>
    <row r="2970" spans="1:2" x14ac:dyDescent="0.3">
      <c r="A2970">
        <v>558095</v>
      </c>
      <c r="B2970" t="s">
        <v>2351</v>
      </c>
    </row>
    <row r="2971" spans="1:2" x14ac:dyDescent="0.3">
      <c r="A2971">
        <v>558206</v>
      </c>
      <c r="B2971" t="s">
        <v>2352</v>
      </c>
    </row>
    <row r="2972" spans="1:2" x14ac:dyDescent="0.3">
      <c r="A2972">
        <v>558214</v>
      </c>
      <c r="B2972" t="s">
        <v>2353</v>
      </c>
    </row>
    <row r="2973" spans="1:2" x14ac:dyDescent="0.3">
      <c r="A2973">
        <v>558222</v>
      </c>
      <c r="B2973" t="s">
        <v>2354</v>
      </c>
    </row>
    <row r="2974" spans="1:2" x14ac:dyDescent="0.3">
      <c r="A2974">
        <v>558222</v>
      </c>
      <c r="B2974" t="s">
        <v>2354</v>
      </c>
    </row>
    <row r="2975" spans="1:2" x14ac:dyDescent="0.3">
      <c r="A2975">
        <v>558222</v>
      </c>
      <c r="B2975" t="s">
        <v>2354</v>
      </c>
    </row>
    <row r="2976" spans="1:2" x14ac:dyDescent="0.3">
      <c r="A2976">
        <v>558222</v>
      </c>
      <c r="B2976" t="s">
        <v>2354</v>
      </c>
    </row>
    <row r="2977" spans="1:2" x14ac:dyDescent="0.3">
      <c r="A2977">
        <v>558265</v>
      </c>
      <c r="B2977" t="s">
        <v>2355</v>
      </c>
    </row>
    <row r="2978" spans="1:2" x14ac:dyDescent="0.3">
      <c r="A2978">
        <v>558303</v>
      </c>
      <c r="B2978" t="s">
        <v>2356</v>
      </c>
    </row>
    <row r="2979" spans="1:2" x14ac:dyDescent="0.3">
      <c r="A2979">
        <v>558303</v>
      </c>
      <c r="B2979" t="s">
        <v>2356</v>
      </c>
    </row>
    <row r="2980" spans="1:2" x14ac:dyDescent="0.3">
      <c r="A2980">
        <v>558346</v>
      </c>
      <c r="B2980" t="s">
        <v>2357</v>
      </c>
    </row>
    <row r="2981" spans="1:2" x14ac:dyDescent="0.3">
      <c r="A2981">
        <v>558354</v>
      </c>
      <c r="B2981" t="s">
        <v>2358</v>
      </c>
    </row>
    <row r="2982" spans="1:2" x14ac:dyDescent="0.3">
      <c r="A2982">
        <v>558354</v>
      </c>
      <c r="B2982" t="s">
        <v>2358</v>
      </c>
    </row>
    <row r="2983" spans="1:2" x14ac:dyDescent="0.3">
      <c r="A2983">
        <v>558362</v>
      </c>
      <c r="B2983" t="s">
        <v>2359</v>
      </c>
    </row>
    <row r="2984" spans="1:2" x14ac:dyDescent="0.3">
      <c r="A2984">
        <v>558435</v>
      </c>
      <c r="B2984" t="s">
        <v>2360</v>
      </c>
    </row>
    <row r="2985" spans="1:2" x14ac:dyDescent="0.3">
      <c r="A2985">
        <v>558451</v>
      </c>
      <c r="B2985" t="s">
        <v>2361</v>
      </c>
    </row>
    <row r="2986" spans="1:2" x14ac:dyDescent="0.3">
      <c r="A2986">
        <v>558524</v>
      </c>
      <c r="B2986" t="s">
        <v>2362</v>
      </c>
    </row>
    <row r="2987" spans="1:2" x14ac:dyDescent="0.3">
      <c r="A2987">
        <v>558524</v>
      </c>
      <c r="B2987" t="s">
        <v>2362</v>
      </c>
    </row>
    <row r="2988" spans="1:2" x14ac:dyDescent="0.3">
      <c r="A2988">
        <v>558567</v>
      </c>
      <c r="B2988" t="s">
        <v>2363</v>
      </c>
    </row>
    <row r="2989" spans="1:2" x14ac:dyDescent="0.3">
      <c r="A2989">
        <v>558575</v>
      </c>
      <c r="B2989" t="s">
        <v>2364</v>
      </c>
    </row>
    <row r="2990" spans="1:2" x14ac:dyDescent="0.3">
      <c r="A2990">
        <v>558605</v>
      </c>
      <c r="B2990" t="s">
        <v>2365</v>
      </c>
    </row>
    <row r="2991" spans="1:2" x14ac:dyDescent="0.3">
      <c r="A2991">
        <v>558664</v>
      </c>
      <c r="B2991" t="s">
        <v>2366</v>
      </c>
    </row>
    <row r="2992" spans="1:2" x14ac:dyDescent="0.3">
      <c r="A2992">
        <v>558672</v>
      </c>
      <c r="B2992" t="s">
        <v>2367</v>
      </c>
    </row>
    <row r="2993" spans="1:2" x14ac:dyDescent="0.3">
      <c r="A2993">
        <v>558702</v>
      </c>
      <c r="B2993" t="s">
        <v>2368</v>
      </c>
    </row>
    <row r="2994" spans="1:2" x14ac:dyDescent="0.3">
      <c r="A2994">
        <v>558710</v>
      </c>
      <c r="B2994" t="s">
        <v>2369</v>
      </c>
    </row>
    <row r="2995" spans="1:2" x14ac:dyDescent="0.3">
      <c r="A2995">
        <v>558729</v>
      </c>
      <c r="B2995" t="s">
        <v>2370</v>
      </c>
    </row>
    <row r="2996" spans="1:2" x14ac:dyDescent="0.3">
      <c r="A2996">
        <v>558753</v>
      </c>
      <c r="B2996" t="s">
        <v>2371</v>
      </c>
    </row>
    <row r="2997" spans="1:2" x14ac:dyDescent="0.3">
      <c r="A2997">
        <v>558761</v>
      </c>
      <c r="B2997" t="s">
        <v>2372</v>
      </c>
    </row>
    <row r="2998" spans="1:2" x14ac:dyDescent="0.3">
      <c r="A2998">
        <v>558796</v>
      </c>
      <c r="B2998" t="s">
        <v>2373</v>
      </c>
    </row>
    <row r="2999" spans="1:2" x14ac:dyDescent="0.3">
      <c r="A2999">
        <v>558796</v>
      </c>
      <c r="B2999" t="s">
        <v>2373</v>
      </c>
    </row>
    <row r="3000" spans="1:2" x14ac:dyDescent="0.3">
      <c r="A3000">
        <v>558800</v>
      </c>
      <c r="B3000" t="s">
        <v>2374</v>
      </c>
    </row>
    <row r="3001" spans="1:2" x14ac:dyDescent="0.3">
      <c r="A3001">
        <v>558800</v>
      </c>
      <c r="B3001" t="s">
        <v>2374</v>
      </c>
    </row>
    <row r="3002" spans="1:2" x14ac:dyDescent="0.3">
      <c r="A3002">
        <v>558869</v>
      </c>
      <c r="B3002" t="s">
        <v>2375</v>
      </c>
    </row>
    <row r="3003" spans="1:2" x14ac:dyDescent="0.3">
      <c r="A3003">
        <v>558869</v>
      </c>
      <c r="B3003" t="s">
        <v>2375</v>
      </c>
    </row>
    <row r="3004" spans="1:2" x14ac:dyDescent="0.3">
      <c r="A3004">
        <v>558907</v>
      </c>
      <c r="B3004" t="s">
        <v>2376</v>
      </c>
    </row>
    <row r="3005" spans="1:2" x14ac:dyDescent="0.3">
      <c r="A3005">
        <v>558907</v>
      </c>
      <c r="B3005" t="s">
        <v>2376</v>
      </c>
    </row>
    <row r="3006" spans="1:2" x14ac:dyDescent="0.3">
      <c r="A3006">
        <v>558915</v>
      </c>
      <c r="B3006" t="s">
        <v>2377</v>
      </c>
    </row>
    <row r="3007" spans="1:2" x14ac:dyDescent="0.3">
      <c r="A3007">
        <v>558923</v>
      </c>
      <c r="B3007" t="s">
        <v>2378</v>
      </c>
    </row>
    <row r="3008" spans="1:2" x14ac:dyDescent="0.3">
      <c r="A3008">
        <v>558940</v>
      </c>
      <c r="B3008" t="s">
        <v>2379</v>
      </c>
    </row>
    <row r="3009" spans="1:2" x14ac:dyDescent="0.3">
      <c r="A3009">
        <v>558966</v>
      </c>
      <c r="B3009" t="s">
        <v>2380</v>
      </c>
    </row>
    <row r="3010" spans="1:2" x14ac:dyDescent="0.3">
      <c r="A3010">
        <v>559091</v>
      </c>
      <c r="B3010" t="s">
        <v>2381</v>
      </c>
    </row>
    <row r="3011" spans="1:2" x14ac:dyDescent="0.3">
      <c r="A3011">
        <v>559164</v>
      </c>
      <c r="B3011" t="s">
        <v>2382</v>
      </c>
    </row>
    <row r="3012" spans="1:2" x14ac:dyDescent="0.3">
      <c r="A3012">
        <v>559229</v>
      </c>
      <c r="B3012" t="s">
        <v>2383</v>
      </c>
    </row>
    <row r="3013" spans="1:2" x14ac:dyDescent="0.3">
      <c r="A3013">
        <v>559237</v>
      </c>
      <c r="B3013" t="s">
        <v>2384</v>
      </c>
    </row>
    <row r="3014" spans="1:2" x14ac:dyDescent="0.3">
      <c r="A3014">
        <v>559237</v>
      </c>
      <c r="B3014" t="s">
        <v>2384</v>
      </c>
    </row>
    <row r="3015" spans="1:2" x14ac:dyDescent="0.3">
      <c r="A3015">
        <v>559245</v>
      </c>
      <c r="B3015" t="s">
        <v>2385</v>
      </c>
    </row>
    <row r="3016" spans="1:2" x14ac:dyDescent="0.3">
      <c r="A3016">
        <v>559253</v>
      </c>
      <c r="B3016" t="s">
        <v>2386</v>
      </c>
    </row>
    <row r="3017" spans="1:2" x14ac:dyDescent="0.3">
      <c r="A3017">
        <v>559270</v>
      </c>
      <c r="B3017" t="s">
        <v>2387</v>
      </c>
    </row>
    <row r="3018" spans="1:2" x14ac:dyDescent="0.3">
      <c r="A3018">
        <v>559300</v>
      </c>
      <c r="B3018" t="s">
        <v>2388</v>
      </c>
    </row>
    <row r="3019" spans="1:2" x14ac:dyDescent="0.3">
      <c r="A3019">
        <v>559342</v>
      </c>
      <c r="B3019" t="s">
        <v>2389</v>
      </c>
    </row>
    <row r="3020" spans="1:2" x14ac:dyDescent="0.3">
      <c r="A3020">
        <v>559377</v>
      </c>
      <c r="B3020" t="s">
        <v>2390</v>
      </c>
    </row>
    <row r="3021" spans="1:2" x14ac:dyDescent="0.3">
      <c r="A3021">
        <v>559385</v>
      </c>
      <c r="B3021" t="s">
        <v>2391</v>
      </c>
    </row>
    <row r="3022" spans="1:2" x14ac:dyDescent="0.3">
      <c r="A3022">
        <v>559415</v>
      </c>
      <c r="B3022" t="s">
        <v>2392</v>
      </c>
    </row>
    <row r="3023" spans="1:2" x14ac:dyDescent="0.3">
      <c r="A3023">
        <v>559458</v>
      </c>
      <c r="B3023" t="s">
        <v>2393</v>
      </c>
    </row>
    <row r="3024" spans="1:2" x14ac:dyDescent="0.3">
      <c r="A3024">
        <v>559482</v>
      </c>
      <c r="B3024" t="s">
        <v>2394</v>
      </c>
    </row>
    <row r="3025" spans="1:2" x14ac:dyDescent="0.3">
      <c r="A3025">
        <v>559490</v>
      </c>
      <c r="B3025" t="s">
        <v>2395</v>
      </c>
    </row>
    <row r="3026" spans="1:2" x14ac:dyDescent="0.3">
      <c r="A3026">
        <v>559512</v>
      </c>
      <c r="B3026" t="s">
        <v>2396</v>
      </c>
    </row>
    <row r="3027" spans="1:2" x14ac:dyDescent="0.3">
      <c r="A3027">
        <v>559539</v>
      </c>
      <c r="B3027" t="s">
        <v>2397</v>
      </c>
    </row>
    <row r="3028" spans="1:2" x14ac:dyDescent="0.3">
      <c r="A3028">
        <v>559547</v>
      </c>
      <c r="B3028" t="s">
        <v>2398</v>
      </c>
    </row>
    <row r="3029" spans="1:2" x14ac:dyDescent="0.3">
      <c r="A3029">
        <v>559598</v>
      </c>
      <c r="B3029" t="s">
        <v>2399</v>
      </c>
    </row>
    <row r="3030" spans="1:2" x14ac:dyDescent="0.3">
      <c r="A3030">
        <v>559601</v>
      </c>
      <c r="B3030" t="s">
        <v>2400</v>
      </c>
    </row>
    <row r="3031" spans="1:2" x14ac:dyDescent="0.3">
      <c r="A3031">
        <v>559610</v>
      </c>
      <c r="B3031" t="s">
        <v>2401</v>
      </c>
    </row>
    <row r="3032" spans="1:2" x14ac:dyDescent="0.3">
      <c r="A3032">
        <v>559644</v>
      </c>
      <c r="B3032" t="s">
        <v>2402</v>
      </c>
    </row>
    <row r="3033" spans="1:2" x14ac:dyDescent="0.3">
      <c r="A3033">
        <v>559644</v>
      </c>
      <c r="B3033" t="s">
        <v>2402</v>
      </c>
    </row>
    <row r="3034" spans="1:2" x14ac:dyDescent="0.3">
      <c r="A3034">
        <v>559652</v>
      </c>
      <c r="B3034" t="s">
        <v>2403</v>
      </c>
    </row>
    <row r="3035" spans="1:2" x14ac:dyDescent="0.3">
      <c r="A3035">
        <v>559652</v>
      </c>
      <c r="B3035" t="s">
        <v>2403</v>
      </c>
    </row>
    <row r="3036" spans="1:2" x14ac:dyDescent="0.3">
      <c r="A3036">
        <v>559709</v>
      </c>
      <c r="B3036" t="s">
        <v>2404</v>
      </c>
    </row>
    <row r="3037" spans="1:2" x14ac:dyDescent="0.3">
      <c r="A3037">
        <v>559709</v>
      </c>
      <c r="B3037" t="s">
        <v>2404</v>
      </c>
    </row>
    <row r="3038" spans="1:2" x14ac:dyDescent="0.3">
      <c r="A3038">
        <v>559725</v>
      </c>
      <c r="B3038" t="s">
        <v>2405</v>
      </c>
    </row>
    <row r="3039" spans="1:2" x14ac:dyDescent="0.3">
      <c r="A3039">
        <v>559750</v>
      </c>
      <c r="B3039" t="s">
        <v>2406</v>
      </c>
    </row>
    <row r="3040" spans="1:2" x14ac:dyDescent="0.3">
      <c r="A3040">
        <v>559768</v>
      </c>
      <c r="B3040" t="s">
        <v>2407</v>
      </c>
    </row>
    <row r="3041" spans="1:2" x14ac:dyDescent="0.3">
      <c r="A3041">
        <v>559784</v>
      </c>
      <c r="B3041" t="s">
        <v>2408</v>
      </c>
    </row>
    <row r="3042" spans="1:2" x14ac:dyDescent="0.3">
      <c r="A3042">
        <v>559911</v>
      </c>
      <c r="B3042" t="s">
        <v>2409</v>
      </c>
    </row>
    <row r="3043" spans="1:2" x14ac:dyDescent="0.3">
      <c r="A3043">
        <v>559946</v>
      </c>
      <c r="B3043" t="s">
        <v>2410</v>
      </c>
    </row>
    <row r="3044" spans="1:2" x14ac:dyDescent="0.3">
      <c r="A3044">
        <v>559962</v>
      </c>
      <c r="B3044" t="s">
        <v>2411</v>
      </c>
    </row>
    <row r="3045" spans="1:2" x14ac:dyDescent="0.3">
      <c r="A3045">
        <v>559970</v>
      </c>
      <c r="B3045" t="s">
        <v>2412</v>
      </c>
    </row>
    <row r="3046" spans="1:2" x14ac:dyDescent="0.3">
      <c r="A3046">
        <v>559989</v>
      </c>
      <c r="B3046" t="s">
        <v>2413</v>
      </c>
    </row>
    <row r="3047" spans="1:2" x14ac:dyDescent="0.3">
      <c r="A3047">
        <v>559997</v>
      </c>
      <c r="B3047" t="s">
        <v>2414</v>
      </c>
    </row>
    <row r="3048" spans="1:2" x14ac:dyDescent="0.3">
      <c r="A3048">
        <v>560006</v>
      </c>
      <c r="B3048" t="s">
        <v>2415</v>
      </c>
    </row>
    <row r="3049" spans="1:2" x14ac:dyDescent="0.3">
      <c r="A3049">
        <v>560081</v>
      </c>
      <c r="B3049" t="s">
        <v>2416</v>
      </c>
    </row>
    <row r="3050" spans="1:2" x14ac:dyDescent="0.3">
      <c r="A3050">
        <v>560090</v>
      </c>
      <c r="B3050" t="s">
        <v>2417</v>
      </c>
    </row>
    <row r="3051" spans="1:2" x14ac:dyDescent="0.3">
      <c r="A3051">
        <v>560111</v>
      </c>
      <c r="B3051" t="s">
        <v>2418</v>
      </c>
    </row>
    <row r="3052" spans="1:2" x14ac:dyDescent="0.3">
      <c r="A3052">
        <v>560138</v>
      </c>
      <c r="B3052" t="s">
        <v>2419</v>
      </c>
    </row>
    <row r="3053" spans="1:2" x14ac:dyDescent="0.3">
      <c r="A3053">
        <v>560138</v>
      </c>
      <c r="B3053" t="s">
        <v>2419</v>
      </c>
    </row>
    <row r="3054" spans="1:2" x14ac:dyDescent="0.3">
      <c r="A3054">
        <v>560154</v>
      </c>
      <c r="B3054" t="s">
        <v>2420</v>
      </c>
    </row>
    <row r="3055" spans="1:2" x14ac:dyDescent="0.3">
      <c r="A3055">
        <v>560162</v>
      </c>
      <c r="B3055" t="s">
        <v>2421</v>
      </c>
    </row>
    <row r="3056" spans="1:2" x14ac:dyDescent="0.3">
      <c r="A3056">
        <v>560189</v>
      </c>
      <c r="B3056" t="s">
        <v>2422</v>
      </c>
    </row>
    <row r="3057" spans="1:2" x14ac:dyDescent="0.3">
      <c r="A3057">
        <v>560200</v>
      </c>
      <c r="B3057" t="s">
        <v>2423</v>
      </c>
    </row>
    <row r="3058" spans="1:2" x14ac:dyDescent="0.3">
      <c r="A3058">
        <v>560243</v>
      </c>
      <c r="B3058" t="s">
        <v>2424</v>
      </c>
    </row>
    <row r="3059" spans="1:2" x14ac:dyDescent="0.3">
      <c r="A3059">
        <v>560316</v>
      </c>
      <c r="B3059" t="s">
        <v>2425</v>
      </c>
    </row>
    <row r="3060" spans="1:2" x14ac:dyDescent="0.3">
      <c r="A3060">
        <v>560324</v>
      </c>
      <c r="B3060" t="s">
        <v>2426</v>
      </c>
    </row>
    <row r="3061" spans="1:2" x14ac:dyDescent="0.3">
      <c r="A3061">
        <v>560359</v>
      </c>
      <c r="B3061" t="s">
        <v>2427</v>
      </c>
    </row>
    <row r="3062" spans="1:2" x14ac:dyDescent="0.3">
      <c r="A3062">
        <v>560367</v>
      </c>
      <c r="B3062" t="s">
        <v>2428</v>
      </c>
    </row>
    <row r="3063" spans="1:2" x14ac:dyDescent="0.3">
      <c r="A3063">
        <v>560421</v>
      </c>
      <c r="B3063" t="s">
        <v>2429</v>
      </c>
    </row>
    <row r="3064" spans="1:2" x14ac:dyDescent="0.3">
      <c r="A3064">
        <v>560430</v>
      </c>
      <c r="B3064" t="s">
        <v>2430</v>
      </c>
    </row>
    <row r="3065" spans="1:2" x14ac:dyDescent="0.3">
      <c r="A3065">
        <v>560448</v>
      </c>
      <c r="B3065" t="s">
        <v>2431</v>
      </c>
    </row>
    <row r="3066" spans="1:2" x14ac:dyDescent="0.3">
      <c r="A3066">
        <v>560472</v>
      </c>
      <c r="B3066" t="s">
        <v>2432</v>
      </c>
    </row>
    <row r="3067" spans="1:2" x14ac:dyDescent="0.3">
      <c r="A3067">
        <v>560480</v>
      </c>
      <c r="B3067" t="s">
        <v>2433</v>
      </c>
    </row>
    <row r="3068" spans="1:2" x14ac:dyDescent="0.3">
      <c r="A3068">
        <v>560499</v>
      </c>
      <c r="B3068" t="s">
        <v>2434</v>
      </c>
    </row>
    <row r="3069" spans="1:2" x14ac:dyDescent="0.3">
      <c r="A3069">
        <v>560529</v>
      </c>
      <c r="B3069" t="s">
        <v>2435</v>
      </c>
    </row>
    <row r="3070" spans="1:2" x14ac:dyDescent="0.3">
      <c r="A3070">
        <v>560553</v>
      </c>
      <c r="B3070" t="s">
        <v>2436</v>
      </c>
    </row>
    <row r="3071" spans="1:2" x14ac:dyDescent="0.3">
      <c r="A3071">
        <v>560634</v>
      </c>
      <c r="B3071" t="s">
        <v>2437</v>
      </c>
    </row>
    <row r="3072" spans="1:2" x14ac:dyDescent="0.3">
      <c r="A3072">
        <v>560642</v>
      </c>
      <c r="B3072" t="s">
        <v>2438</v>
      </c>
    </row>
    <row r="3073" spans="1:2" x14ac:dyDescent="0.3">
      <c r="A3073">
        <v>560650</v>
      </c>
      <c r="B3073" t="s">
        <v>2439</v>
      </c>
    </row>
    <row r="3074" spans="1:2" x14ac:dyDescent="0.3">
      <c r="A3074">
        <v>560677</v>
      </c>
      <c r="B3074" t="s">
        <v>2440</v>
      </c>
    </row>
    <row r="3075" spans="1:2" x14ac:dyDescent="0.3">
      <c r="A3075">
        <v>560685</v>
      </c>
      <c r="B3075" t="s">
        <v>2441</v>
      </c>
    </row>
    <row r="3076" spans="1:2" x14ac:dyDescent="0.3">
      <c r="A3076">
        <v>560693</v>
      </c>
      <c r="B3076" t="s">
        <v>2442</v>
      </c>
    </row>
    <row r="3077" spans="1:2" x14ac:dyDescent="0.3">
      <c r="A3077">
        <v>560723</v>
      </c>
      <c r="B3077" t="s">
        <v>2443</v>
      </c>
    </row>
    <row r="3078" spans="1:2" x14ac:dyDescent="0.3">
      <c r="A3078">
        <v>560740</v>
      </c>
      <c r="B3078" t="s">
        <v>2444</v>
      </c>
    </row>
    <row r="3079" spans="1:2" x14ac:dyDescent="0.3">
      <c r="A3079">
        <v>560766</v>
      </c>
      <c r="B3079" t="s">
        <v>2445</v>
      </c>
    </row>
    <row r="3080" spans="1:2" x14ac:dyDescent="0.3">
      <c r="A3080">
        <v>560790</v>
      </c>
      <c r="B3080" t="s">
        <v>2446</v>
      </c>
    </row>
    <row r="3081" spans="1:2" x14ac:dyDescent="0.3">
      <c r="A3081">
        <v>560790</v>
      </c>
      <c r="B3081" t="s">
        <v>2446</v>
      </c>
    </row>
    <row r="3082" spans="1:2" x14ac:dyDescent="0.3">
      <c r="A3082">
        <v>560790</v>
      </c>
      <c r="B3082" t="s">
        <v>2446</v>
      </c>
    </row>
    <row r="3083" spans="1:2" x14ac:dyDescent="0.3">
      <c r="A3083">
        <v>560812</v>
      </c>
      <c r="B3083" t="s">
        <v>2447</v>
      </c>
    </row>
    <row r="3084" spans="1:2" x14ac:dyDescent="0.3">
      <c r="A3084">
        <v>560820</v>
      </c>
      <c r="B3084" t="s">
        <v>2448</v>
      </c>
    </row>
    <row r="3085" spans="1:2" x14ac:dyDescent="0.3">
      <c r="A3085">
        <v>560863</v>
      </c>
      <c r="B3085" t="s">
        <v>2449</v>
      </c>
    </row>
    <row r="3086" spans="1:2" x14ac:dyDescent="0.3">
      <c r="A3086">
        <v>560936</v>
      </c>
      <c r="B3086" t="s">
        <v>2450</v>
      </c>
    </row>
    <row r="3087" spans="1:2" x14ac:dyDescent="0.3">
      <c r="A3087">
        <v>560952</v>
      </c>
      <c r="B3087" t="s">
        <v>2451</v>
      </c>
    </row>
    <row r="3088" spans="1:2" x14ac:dyDescent="0.3">
      <c r="A3088">
        <v>560952</v>
      </c>
      <c r="B3088" t="s">
        <v>2451</v>
      </c>
    </row>
    <row r="3089" spans="1:2" x14ac:dyDescent="0.3">
      <c r="A3089">
        <v>560987</v>
      </c>
      <c r="B3089" t="s">
        <v>2452</v>
      </c>
    </row>
    <row r="3090" spans="1:2" x14ac:dyDescent="0.3">
      <c r="A3090">
        <v>560995</v>
      </c>
      <c r="B3090" t="s">
        <v>2453</v>
      </c>
    </row>
    <row r="3091" spans="1:2" x14ac:dyDescent="0.3">
      <c r="A3091">
        <v>561029</v>
      </c>
      <c r="B3091" t="s">
        <v>2454</v>
      </c>
    </row>
    <row r="3092" spans="1:2" x14ac:dyDescent="0.3">
      <c r="A3092">
        <v>561045</v>
      </c>
      <c r="B3092" t="s">
        <v>2455</v>
      </c>
    </row>
    <row r="3093" spans="1:2" x14ac:dyDescent="0.3">
      <c r="A3093">
        <v>561061</v>
      </c>
      <c r="B3093" t="s">
        <v>2456</v>
      </c>
    </row>
    <row r="3094" spans="1:2" x14ac:dyDescent="0.3">
      <c r="A3094">
        <v>561142</v>
      </c>
      <c r="B3094" t="s">
        <v>2457</v>
      </c>
    </row>
    <row r="3095" spans="1:2" x14ac:dyDescent="0.3">
      <c r="A3095">
        <v>561169</v>
      </c>
      <c r="B3095" t="s">
        <v>2458</v>
      </c>
    </row>
    <row r="3096" spans="1:2" x14ac:dyDescent="0.3">
      <c r="A3096">
        <v>561169</v>
      </c>
      <c r="B3096" t="s">
        <v>2458</v>
      </c>
    </row>
    <row r="3097" spans="1:2" x14ac:dyDescent="0.3">
      <c r="A3097">
        <v>561169</v>
      </c>
      <c r="B3097" t="s">
        <v>2458</v>
      </c>
    </row>
    <row r="3098" spans="1:2" x14ac:dyDescent="0.3">
      <c r="A3098">
        <v>561185</v>
      </c>
      <c r="B3098" t="s">
        <v>2459</v>
      </c>
    </row>
    <row r="3099" spans="1:2" x14ac:dyDescent="0.3">
      <c r="A3099">
        <v>561207</v>
      </c>
      <c r="B3099" t="s">
        <v>2460</v>
      </c>
    </row>
    <row r="3100" spans="1:2" x14ac:dyDescent="0.3">
      <c r="A3100">
        <v>561240</v>
      </c>
      <c r="B3100" t="s">
        <v>2461</v>
      </c>
    </row>
    <row r="3101" spans="1:2" x14ac:dyDescent="0.3">
      <c r="A3101">
        <v>561266</v>
      </c>
      <c r="B3101" t="s">
        <v>2462</v>
      </c>
    </row>
    <row r="3102" spans="1:2" x14ac:dyDescent="0.3">
      <c r="A3102">
        <v>561339</v>
      </c>
      <c r="B3102" t="s">
        <v>2463</v>
      </c>
    </row>
    <row r="3103" spans="1:2" x14ac:dyDescent="0.3">
      <c r="A3103">
        <v>561371</v>
      </c>
      <c r="B3103" t="s">
        <v>2464</v>
      </c>
    </row>
    <row r="3104" spans="1:2" x14ac:dyDescent="0.3">
      <c r="A3104">
        <v>561401</v>
      </c>
      <c r="B3104" t="s">
        <v>2465</v>
      </c>
    </row>
    <row r="3105" spans="1:2" x14ac:dyDescent="0.3">
      <c r="A3105">
        <v>561410</v>
      </c>
      <c r="B3105" t="s">
        <v>2466</v>
      </c>
    </row>
    <row r="3106" spans="1:2" x14ac:dyDescent="0.3">
      <c r="A3106">
        <v>561428</v>
      </c>
      <c r="B3106" t="s">
        <v>2467</v>
      </c>
    </row>
    <row r="3107" spans="1:2" x14ac:dyDescent="0.3">
      <c r="A3107">
        <v>561460</v>
      </c>
      <c r="B3107" t="s">
        <v>2468</v>
      </c>
    </row>
    <row r="3108" spans="1:2" x14ac:dyDescent="0.3">
      <c r="A3108">
        <v>561487</v>
      </c>
      <c r="B3108" t="s">
        <v>2469</v>
      </c>
    </row>
    <row r="3109" spans="1:2" x14ac:dyDescent="0.3">
      <c r="A3109">
        <v>561509</v>
      </c>
      <c r="B3109" t="s">
        <v>2470</v>
      </c>
    </row>
    <row r="3110" spans="1:2" x14ac:dyDescent="0.3">
      <c r="A3110">
        <v>561517</v>
      </c>
      <c r="B3110" t="s">
        <v>2471</v>
      </c>
    </row>
    <row r="3111" spans="1:2" x14ac:dyDescent="0.3">
      <c r="A3111">
        <v>561541</v>
      </c>
      <c r="B3111" t="s">
        <v>2472</v>
      </c>
    </row>
    <row r="3112" spans="1:2" x14ac:dyDescent="0.3">
      <c r="A3112">
        <v>561550</v>
      </c>
      <c r="B3112" t="s">
        <v>2473</v>
      </c>
    </row>
    <row r="3113" spans="1:2" x14ac:dyDescent="0.3">
      <c r="A3113">
        <v>561568</v>
      </c>
      <c r="B3113" t="s">
        <v>2474</v>
      </c>
    </row>
    <row r="3114" spans="1:2" x14ac:dyDescent="0.3">
      <c r="A3114">
        <v>561568</v>
      </c>
      <c r="B3114" t="s">
        <v>2474</v>
      </c>
    </row>
    <row r="3115" spans="1:2" x14ac:dyDescent="0.3">
      <c r="A3115">
        <v>561576</v>
      </c>
      <c r="B3115" t="s">
        <v>2475</v>
      </c>
    </row>
    <row r="3116" spans="1:2" x14ac:dyDescent="0.3">
      <c r="A3116">
        <v>561584</v>
      </c>
      <c r="B3116" t="s">
        <v>2476</v>
      </c>
    </row>
    <row r="3117" spans="1:2" x14ac:dyDescent="0.3">
      <c r="A3117">
        <v>561606</v>
      </c>
      <c r="B3117" t="s">
        <v>2477</v>
      </c>
    </row>
    <row r="3118" spans="1:2" x14ac:dyDescent="0.3">
      <c r="A3118">
        <v>561614</v>
      </c>
      <c r="B3118" t="s">
        <v>2478</v>
      </c>
    </row>
    <row r="3119" spans="1:2" x14ac:dyDescent="0.3">
      <c r="A3119">
        <v>561649</v>
      </c>
      <c r="B3119" t="s">
        <v>2479</v>
      </c>
    </row>
    <row r="3120" spans="1:2" x14ac:dyDescent="0.3">
      <c r="A3120">
        <v>561649</v>
      </c>
      <c r="B3120" t="s">
        <v>2479</v>
      </c>
    </row>
    <row r="3121" spans="1:2" x14ac:dyDescent="0.3">
      <c r="A3121">
        <v>561673</v>
      </c>
      <c r="B3121" t="s">
        <v>2480</v>
      </c>
    </row>
    <row r="3122" spans="1:2" x14ac:dyDescent="0.3">
      <c r="A3122">
        <v>561681</v>
      </c>
      <c r="B3122" t="s">
        <v>2481</v>
      </c>
    </row>
    <row r="3123" spans="1:2" x14ac:dyDescent="0.3">
      <c r="A3123">
        <v>561703</v>
      </c>
      <c r="B3123" t="s">
        <v>2482</v>
      </c>
    </row>
    <row r="3124" spans="1:2" x14ac:dyDescent="0.3">
      <c r="A3124">
        <v>561738</v>
      </c>
      <c r="B3124" t="s">
        <v>2483</v>
      </c>
    </row>
    <row r="3125" spans="1:2" x14ac:dyDescent="0.3">
      <c r="A3125">
        <v>561746</v>
      </c>
      <c r="B3125" t="s">
        <v>2484</v>
      </c>
    </row>
    <row r="3126" spans="1:2" x14ac:dyDescent="0.3">
      <c r="A3126">
        <v>561770</v>
      </c>
      <c r="B3126" t="s">
        <v>2485</v>
      </c>
    </row>
    <row r="3127" spans="1:2" x14ac:dyDescent="0.3">
      <c r="A3127">
        <v>561878</v>
      </c>
      <c r="B3127" t="s">
        <v>2486</v>
      </c>
    </row>
    <row r="3128" spans="1:2" x14ac:dyDescent="0.3">
      <c r="A3128">
        <v>561886</v>
      </c>
      <c r="B3128" t="s">
        <v>2487</v>
      </c>
    </row>
    <row r="3129" spans="1:2" x14ac:dyDescent="0.3">
      <c r="A3129">
        <v>561886</v>
      </c>
      <c r="B3129" t="s">
        <v>2487</v>
      </c>
    </row>
    <row r="3130" spans="1:2" x14ac:dyDescent="0.3">
      <c r="A3130">
        <v>561886</v>
      </c>
      <c r="B3130" t="s">
        <v>2487</v>
      </c>
    </row>
    <row r="3131" spans="1:2" x14ac:dyDescent="0.3">
      <c r="A3131">
        <v>561908</v>
      </c>
      <c r="B3131" t="s">
        <v>2488</v>
      </c>
    </row>
    <row r="3132" spans="1:2" x14ac:dyDescent="0.3">
      <c r="A3132">
        <v>561916</v>
      </c>
      <c r="B3132" t="s">
        <v>2489</v>
      </c>
    </row>
    <row r="3133" spans="1:2" x14ac:dyDescent="0.3">
      <c r="A3133">
        <v>561924</v>
      </c>
      <c r="B3133" t="s">
        <v>2490</v>
      </c>
    </row>
    <row r="3134" spans="1:2" x14ac:dyDescent="0.3">
      <c r="A3134">
        <v>561940</v>
      </c>
      <c r="B3134" t="s">
        <v>2491</v>
      </c>
    </row>
    <row r="3135" spans="1:2" x14ac:dyDescent="0.3">
      <c r="A3135">
        <v>561940</v>
      </c>
      <c r="B3135" t="s">
        <v>2491</v>
      </c>
    </row>
    <row r="3136" spans="1:2" x14ac:dyDescent="0.3">
      <c r="A3136">
        <v>561940</v>
      </c>
      <c r="B3136" t="s">
        <v>2491</v>
      </c>
    </row>
    <row r="3137" spans="1:2" x14ac:dyDescent="0.3">
      <c r="A3137">
        <v>561975</v>
      </c>
      <c r="B3137" t="s">
        <v>2492</v>
      </c>
    </row>
    <row r="3138" spans="1:2" x14ac:dyDescent="0.3">
      <c r="A3138">
        <v>561983</v>
      </c>
      <c r="B3138" t="s">
        <v>2493</v>
      </c>
    </row>
    <row r="3139" spans="1:2" x14ac:dyDescent="0.3">
      <c r="A3139">
        <v>562050</v>
      </c>
      <c r="B3139" t="s">
        <v>2494</v>
      </c>
    </row>
    <row r="3140" spans="1:2" x14ac:dyDescent="0.3">
      <c r="A3140">
        <v>562092</v>
      </c>
      <c r="B3140" t="s">
        <v>2495</v>
      </c>
    </row>
    <row r="3141" spans="1:2" x14ac:dyDescent="0.3">
      <c r="A3141">
        <v>562114</v>
      </c>
      <c r="B3141" t="s">
        <v>2496</v>
      </c>
    </row>
    <row r="3142" spans="1:2" x14ac:dyDescent="0.3">
      <c r="A3142">
        <v>562157</v>
      </c>
      <c r="B3142" t="s">
        <v>2497</v>
      </c>
    </row>
    <row r="3143" spans="1:2" x14ac:dyDescent="0.3">
      <c r="A3143">
        <v>562181</v>
      </c>
      <c r="B3143" t="s">
        <v>2498</v>
      </c>
    </row>
    <row r="3144" spans="1:2" x14ac:dyDescent="0.3">
      <c r="A3144">
        <v>562190</v>
      </c>
      <c r="B3144" t="s">
        <v>2499</v>
      </c>
    </row>
    <row r="3145" spans="1:2" x14ac:dyDescent="0.3">
      <c r="A3145">
        <v>562211</v>
      </c>
      <c r="B3145" t="s">
        <v>2500</v>
      </c>
    </row>
    <row r="3146" spans="1:2" x14ac:dyDescent="0.3">
      <c r="A3146">
        <v>562211</v>
      </c>
      <c r="B3146" t="s">
        <v>2500</v>
      </c>
    </row>
    <row r="3147" spans="1:2" x14ac:dyDescent="0.3">
      <c r="A3147">
        <v>562262</v>
      </c>
      <c r="B3147" t="s">
        <v>2501</v>
      </c>
    </row>
    <row r="3148" spans="1:2" x14ac:dyDescent="0.3">
      <c r="A3148">
        <v>562327</v>
      </c>
      <c r="B3148" t="s">
        <v>2502</v>
      </c>
    </row>
    <row r="3149" spans="1:2" x14ac:dyDescent="0.3">
      <c r="A3149">
        <v>562351</v>
      </c>
      <c r="B3149" t="s">
        <v>2503</v>
      </c>
    </row>
    <row r="3150" spans="1:2" x14ac:dyDescent="0.3">
      <c r="A3150">
        <v>562386</v>
      </c>
      <c r="B3150" t="s">
        <v>2504</v>
      </c>
    </row>
    <row r="3151" spans="1:2" x14ac:dyDescent="0.3">
      <c r="A3151">
        <v>562416</v>
      </c>
      <c r="B3151" t="s">
        <v>2505</v>
      </c>
    </row>
    <row r="3152" spans="1:2" x14ac:dyDescent="0.3">
      <c r="A3152">
        <v>562440</v>
      </c>
      <c r="B3152" t="s">
        <v>2506</v>
      </c>
    </row>
    <row r="3153" spans="1:2" x14ac:dyDescent="0.3">
      <c r="A3153">
        <v>562505</v>
      </c>
      <c r="B3153" t="s">
        <v>2507</v>
      </c>
    </row>
    <row r="3154" spans="1:2" x14ac:dyDescent="0.3">
      <c r="A3154">
        <v>562530</v>
      </c>
      <c r="B3154" t="s">
        <v>2508</v>
      </c>
    </row>
    <row r="3155" spans="1:2" x14ac:dyDescent="0.3">
      <c r="A3155">
        <v>562556</v>
      </c>
      <c r="B3155" t="s">
        <v>2509</v>
      </c>
    </row>
    <row r="3156" spans="1:2" x14ac:dyDescent="0.3">
      <c r="A3156">
        <v>562556</v>
      </c>
      <c r="B3156" t="s">
        <v>2509</v>
      </c>
    </row>
    <row r="3157" spans="1:2" x14ac:dyDescent="0.3">
      <c r="A3157">
        <v>562602</v>
      </c>
      <c r="B3157" t="s">
        <v>2510</v>
      </c>
    </row>
    <row r="3158" spans="1:2" x14ac:dyDescent="0.3">
      <c r="A3158">
        <v>562610</v>
      </c>
      <c r="B3158" t="s">
        <v>2511</v>
      </c>
    </row>
    <row r="3159" spans="1:2" x14ac:dyDescent="0.3">
      <c r="A3159">
        <v>562629</v>
      </c>
      <c r="B3159" t="s">
        <v>2512</v>
      </c>
    </row>
    <row r="3160" spans="1:2" x14ac:dyDescent="0.3">
      <c r="A3160">
        <v>562645</v>
      </c>
      <c r="B3160" t="s">
        <v>2513</v>
      </c>
    </row>
    <row r="3161" spans="1:2" x14ac:dyDescent="0.3">
      <c r="A3161">
        <v>562670</v>
      </c>
      <c r="B3161" t="s">
        <v>2514</v>
      </c>
    </row>
    <row r="3162" spans="1:2" x14ac:dyDescent="0.3">
      <c r="A3162">
        <v>562700</v>
      </c>
      <c r="B3162" t="s">
        <v>2515</v>
      </c>
    </row>
    <row r="3163" spans="1:2" x14ac:dyDescent="0.3">
      <c r="A3163">
        <v>562700</v>
      </c>
      <c r="B3163" t="s">
        <v>2515</v>
      </c>
    </row>
    <row r="3164" spans="1:2" x14ac:dyDescent="0.3">
      <c r="A3164">
        <v>562700</v>
      </c>
      <c r="B3164" t="s">
        <v>2515</v>
      </c>
    </row>
    <row r="3165" spans="1:2" x14ac:dyDescent="0.3">
      <c r="A3165">
        <v>562700</v>
      </c>
      <c r="B3165" t="s">
        <v>2515</v>
      </c>
    </row>
    <row r="3166" spans="1:2" x14ac:dyDescent="0.3">
      <c r="A3166">
        <v>562700</v>
      </c>
      <c r="B3166" t="s">
        <v>2515</v>
      </c>
    </row>
    <row r="3167" spans="1:2" x14ac:dyDescent="0.3">
      <c r="A3167">
        <v>562700</v>
      </c>
      <c r="B3167" t="s">
        <v>2515</v>
      </c>
    </row>
    <row r="3168" spans="1:2" x14ac:dyDescent="0.3">
      <c r="A3168">
        <v>562700</v>
      </c>
      <c r="B3168" t="s">
        <v>2515</v>
      </c>
    </row>
    <row r="3169" spans="1:2" x14ac:dyDescent="0.3">
      <c r="A3169">
        <v>562718</v>
      </c>
      <c r="B3169" t="s">
        <v>2516</v>
      </c>
    </row>
    <row r="3170" spans="1:2" x14ac:dyDescent="0.3">
      <c r="A3170">
        <v>562734</v>
      </c>
      <c r="B3170" t="s">
        <v>2517</v>
      </c>
    </row>
    <row r="3171" spans="1:2" x14ac:dyDescent="0.3">
      <c r="A3171">
        <v>562742</v>
      </c>
      <c r="B3171" t="s">
        <v>2518</v>
      </c>
    </row>
    <row r="3172" spans="1:2" x14ac:dyDescent="0.3">
      <c r="A3172">
        <v>562742</v>
      </c>
      <c r="B3172" t="s">
        <v>2518</v>
      </c>
    </row>
    <row r="3173" spans="1:2" x14ac:dyDescent="0.3">
      <c r="A3173">
        <v>562793</v>
      </c>
      <c r="B3173" t="s">
        <v>2519</v>
      </c>
    </row>
    <row r="3174" spans="1:2" x14ac:dyDescent="0.3">
      <c r="A3174">
        <v>562793</v>
      </c>
      <c r="B3174" t="s">
        <v>2519</v>
      </c>
    </row>
    <row r="3175" spans="1:2" x14ac:dyDescent="0.3">
      <c r="A3175">
        <v>562793</v>
      </c>
      <c r="B3175" t="s">
        <v>2519</v>
      </c>
    </row>
    <row r="3176" spans="1:2" x14ac:dyDescent="0.3">
      <c r="A3176">
        <v>562793</v>
      </c>
      <c r="B3176" t="s">
        <v>2519</v>
      </c>
    </row>
    <row r="3177" spans="1:2" x14ac:dyDescent="0.3">
      <c r="A3177">
        <v>562840</v>
      </c>
      <c r="B3177" t="s">
        <v>2520</v>
      </c>
    </row>
    <row r="3178" spans="1:2" x14ac:dyDescent="0.3">
      <c r="A3178">
        <v>562858</v>
      </c>
      <c r="B3178" t="s">
        <v>2521</v>
      </c>
    </row>
    <row r="3179" spans="1:2" x14ac:dyDescent="0.3">
      <c r="A3179">
        <v>562858</v>
      </c>
      <c r="B3179" t="s">
        <v>2521</v>
      </c>
    </row>
    <row r="3180" spans="1:2" x14ac:dyDescent="0.3">
      <c r="A3180">
        <v>562866</v>
      </c>
      <c r="B3180" t="s">
        <v>2522</v>
      </c>
    </row>
    <row r="3181" spans="1:2" x14ac:dyDescent="0.3">
      <c r="A3181">
        <v>562874</v>
      </c>
      <c r="B3181" t="s">
        <v>2523</v>
      </c>
    </row>
    <row r="3182" spans="1:2" x14ac:dyDescent="0.3">
      <c r="A3182">
        <v>562882</v>
      </c>
      <c r="B3182" t="s">
        <v>2524</v>
      </c>
    </row>
    <row r="3183" spans="1:2" x14ac:dyDescent="0.3">
      <c r="A3183">
        <v>562890</v>
      </c>
      <c r="B3183" t="s">
        <v>2525</v>
      </c>
    </row>
    <row r="3184" spans="1:2" x14ac:dyDescent="0.3">
      <c r="A3184">
        <v>562904</v>
      </c>
      <c r="B3184" t="s">
        <v>2526</v>
      </c>
    </row>
    <row r="3185" spans="1:2" x14ac:dyDescent="0.3">
      <c r="A3185">
        <v>562912</v>
      </c>
      <c r="B3185" t="s">
        <v>2527</v>
      </c>
    </row>
    <row r="3186" spans="1:2" x14ac:dyDescent="0.3">
      <c r="A3186">
        <v>562920</v>
      </c>
      <c r="B3186" t="s">
        <v>2528</v>
      </c>
    </row>
    <row r="3187" spans="1:2" x14ac:dyDescent="0.3">
      <c r="A3187">
        <v>562939</v>
      </c>
      <c r="B3187" t="s">
        <v>2529</v>
      </c>
    </row>
    <row r="3188" spans="1:2" x14ac:dyDescent="0.3">
      <c r="A3188">
        <v>562947</v>
      </c>
      <c r="B3188" t="s">
        <v>2530</v>
      </c>
    </row>
    <row r="3189" spans="1:2" x14ac:dyDescent="0.3">
      <c r="A3189">
        <v>562955</v>
      </c>
      <c r="B3189" t="s">
        <v>2531</v>
      </c>
    </row>
    <row r="3190" spans="1:2" x14ac:dyDescent="0.3">
      <c r="A3190">
        <v>562963</v>
      </c>
      <c r="B3190" t="s">
        <v>2532</v>
      </c>
    </row>
    <row r="3191" spans="1:2" x14ac:dyDescent="0.3">
      <c r="A3191">
        <v>562971</v>
      </c>
      <c r="B3191" t="s">
        <v>2533</v>
      </c>
    </row>
    <row r="3192" spans="1:2" x14ac:dyDescent="0.3">
      <c r="A3192">
        <v>562971</v>
      </c>
      <c r="B3192" t="s">
        <v>2533</v>
      </c>
    </row>
    <row r="3193" spans="1:2" x14ac:dyDescent="0.3">
      <c r="A3193">
        <v>562971</v>
      </c>
      <c r="B3193" t="s">
        <v>2533</v>
      </c>
    </row>
    <row r="3194" spans="1:2" x14ac:dyDescent="0.3">
      <c r="A3194">
        <v>562980</v>
      </c>
      <c r="B3194" t="s">
        <v>2534</v>
      </c>
    </row>
    <row r="3195" spans="1:2" x14ac:dyDescent="0.3">
      <c r="A3195">
        <v>563048</v>
      </c>
      <c r="B3195" t="s">
        <v>2535</v>
      </c>
    </row>
    <row r="3196" spans="1:2" x14ac:dyDescent="0.3">
      <c r="A3196">
        <v>563064</v>
      </c>
      <c r="B3196" t="s">
        <v>2536</v>
      </c>
    </row>
    <row r="3197" spans="1:2" x14ac:dyDescent="0.3">
      <c r="A3197">
        <v>563072</v>
      </c>
      <c r="B3197" t="s">
        <v>2537</v>
      </c>
    </row>
    <row r="3198" spans="1:2" x14ac:dyDescent="0.3">
      <c r="A3198">
        <v>563080</v>
      </c>
      <c r="B3198" t="s">
        <v>2538</v>
      </c>
    </row>
    <row r="3199" spans="1:2" x14ac:dyDescent="0.3">
      <c r="A3199">
        <v>563099</v>
      </c>
      <c r="B3199" t="s">
        <v>2539</v>
      </c>
    </row>
    <row r="3200" spans="1:2" x14ac:dyDescent="0.3">
      <c r="A3200">
        <v>563102</v>
      </c>
      <c r="B3200" t="s">
        <v>2540</v>
      </c>
    </row>
    <row r="3201" spans="1:2" x14ac:dyDescent="0.3">
      <c r="A3201">
        <v>563110</v>
      </c>
      <c r="B3201" t="s">
        <v>2541</v>
      </c>
    </row>
    <row r="3202" spans="1:2" x14ac:dyDescent="0.3">
      <c r="A3202">
        <v>563129</v>
      </c>
      <c r="B3202" t="s">
        <v>2542</v>
      </c>
    </row>
    <row r="3203" spans="1:2" x14ac:dyDescent="0.3">
      <c r="A3203">
        <v>563145</v>
      </c>
      <c r="B3203" t="s">
        <v>2543</v>
      </c>
    </row>
    <row r="3204" spans="1:2" x14ac:dyDescent="0.3">
      <c r="A3204">
        <v>563153</v>
      </c>
      <c r="B3204" t="s">
        <v>2544</v>
      </c>
    </row>
    <row r="3205" spans="1:2" x14ac:dyDescent="0.3">
      <c r="A3205">
        <v>563161</v>
      </c>
      <c r="B3205" t="s">
        <v>2545</v>
      </c>
    </row>
    <row r="3206" spans="1:2" x14ac:dyDescent="0.3">
      <c r="A3206">
        <v>563170</v>
      </c>
      <c r="B3206" t="s">
        <v>2546</v>
      </c>
    </row>
    <row r="3207" spans="1:2" x14ac:dyDescent="0.3">
      <c r="A3207">
        <v>563188</v>
      </c>
      <c r="B3207" t="s">
        <v>2547</v>
      </c>
    </row>
    <row r="3208" spans="1:2" x14ac:dyDescent="0.3">
      <c r="A3208">
        <v>563200</v>
      </c>
      <c r="B3208" t="s">
        <v>2548</v>
      </c>
    </row>
    <row r="3209" spans="1:2" x14ac:dyDescent="0.3">
      <c r="A3209">
        <v>563218</v>
      </c>
      <c r="B3209" t="s">
        <v>2549</v>
      </c>
    </row>
    <row r="3210" spans="1:2" x14ac:dyDescent="0.3">
      <c r="A3210">
        <v>563226</v>
      </c>
      <c r="B3210" t="s">
        <v>2550</v>
      </c>
    </row>
    <row r="3211" spans="1:2" x14ac:dyDescent="0.3">
      <c r="A3211">
        <v>563234</v>
      </c>
      <c r="B3211" t="s">
        <v>2551</v>
      </c>
    </row>
    <row r="3212" spans="1:2" x14ac:dyDescent="0.3">
      <c r="A3212">
        <v>563242</v>
      </c>
      <c r="B3212" t="s">
        <v>2552</v>
      </c>
    </row>
    <row r="3213" spans="1:2" x14ac:dyDescent="0.3">
      <c r="A3213">
        <v>563250</v>
      </c>
      <c r="B3213" t="s">
        <v>2553</v>
      </c>
    </row>
    <row r="3214" spans="1:2" x14ac:dyDescent="0.3">
      <c r="A3214">
        <v>563269</v>
      </c>
      <c r="B3214" t="s">
        <v>2554</v>
      </c>
    </row>
    <row r="3215" spans="1:2" x14ac:dyDescent="0.3">
      <c r="A3215">
        <v>563277</v>
      </c>
      <c r="B3215" t="s">
        <v>2555</v>
      </c>
    </row>
    <row r="3216" spans="1:2" x14ac:dyDescent="0.3">
      <c r="A3216">
        <v>563285</v>
      </c>
      <c r="B3216" t="s">
        <v>2556</v>
      </c>
    </row>
    <row r="3217" spans="1:2" x14ac:dyDescent="0.3">
      <c r="A3217">
        <v>563293</v>
      </c>
      <c r="B3217" t="s">
        <v>2557</v>
      </c>
    </row>
    <row r="3218" spans="1:2" x14ac:dyDescent="0.3">
      <c r="A3218">
        <v>563307</v>
      </c>
      <c r="B3218" t="s">
        <v>2558</v>
      </c>
    </row>
    <row r="3219" spans="1:2" x14ac:dyDescent="0.3">
      <c r="A3219">
        <v>563323</v>
      </c>
      <c r="B3219" t="s">
        <v>2559</v>
      </c>
    </row>
    <row r="3220" spans="1:2" x14ac:dyDescent="0.3">
      <c r="A3220">
        <v>563331</v>
      </c>
      <c r="B3220" t="s">
        <v>2560</v>
      </c>
    </row>
    <row r="3221" spans="1:2" x14ac:dyDescent="0.3">
      <c r="A3221">
        <v>563340</v>
      </c>
      <c r="B3221" t="s">
        <v>2561</v>
      </c>
    </row>
    <row r="3222" spans="1:2" x14ac:dyDescent="0.3">
      <c r="A3222">
        <v>563358</v>
      </c>
      <c r="B3222" t="s">
        <v>2562</v>
      </c>
    </row>
    <row r="3223" spans="1:2" x14ac:dyDescent="0.3">
      <c r="A3223">
        <v>563366</v>
      </c>
      <c r="B3223" t="s">
        <v>2563</v>
      </c>
    </row>
    <row r="3224" spans="1:2" x14ac:dyDescent="0.3">
      <c r="A3224">
        <v>563374</v>
      </c>
      <c r="B3224" t="s">
        <v>2564</v>
      </c>
    </row>
    <row r="3225" spans="1:2" x14ac:dyDescent="0.3">
      <c r="A3225">
        <v>563382</v>
      </c>
      <c r="B3225" t="s">
        <v>2565</v>
      </c>
    </row>
    <row r="3226" spans="1:2" x14ac:dyDescent="0.3">
      <c r="A3226">
        <v>563390</v>
      </c>
      <c r="B3226" t="s">
        <v>2566</v>
      </c>
    </row>
    <row r="3227" spans="1:2" x14ac:dyDescent="0.3">
      <c r="A3227">
        <v>563404</v>
      </c>
      <c r="B3227" t="s">
        <v>2567</v>
      </c>
    </row>
    <row r="3228" spans="1:2" x14ac:dyDescent="0.3">
      <c r="A3228">
        <v>563412</v>
      </c>
      <c r="B3228" t="s">
        <v>2568</v>
      </c>
    </row>
    <row r="3229" spans="1:2" x14ac:dyDescent="0.3">
      <c r="A3229">
        <v>563420</v>
      </c>
      <c r="B3229" t="s">
        <v>2569</v>
      </c>
    </row>
    <row r="3230" spans="1:2" x14ac:dyDescent="0.3">
      <c r="A3230">
        <v>563439</v>
      </c>
      <c r="B3230" t="s">
        <v>2570</v>
      </c>
    </row>
    <row r="3231" spans="1:2" x14ac:dyDescent="0.3">
      <c r="A3231">
        <v>563447</v>
      </c>
      <c r="B3231" t="s">
        <v>2571</v>
      </c>
    </row>
    <row r="3232" spans="1:2" x14ac:dyDescent="0.3">
      <c r="A3232">
        <v>563455</v>
      </c>
      <c r="B3232" t="s">
        <v>2572</v>
      </c>
    </row>
    <row r="3233" spans="1:2" x14ac:dyDescent="0.3">
      <c r="A3233">
        <v>563463</v>
      </c>
      <c r="B3233" t="s">
        <v>2573</v>
      </c>
    </row>
    <row r="3234" spans="1:2" x14ac:dyDescent="0.3">
      <c r="A3234">
        <v>563471</v>
      </c>
      <c r="B3234" t="s">
        <v>2574</v>
      </c>
    </row>
    <row r="3235" spans="1:2" x14ac:dyDescent="0.3">
      <c r="A3235">
        <v>563480</v>
      </c>
      <c r="B3235" t="s">
        <v>2575</v>
      </c>
    </row>
    <row r="3236" spans="1:2" x14ac:dyDescent="0.3">
      <c r="A3236">
        <v>563498</v>
      </c>
      <c r="B3236" t="s">
        <v>2576</v>
      </c>
    </row>
    <row r="3237" spans="1:2" x14ac:dyDescent="0.3">
      <c r="A3237">
        <v>563510</v>
      </c>
      <c r="B3237" t="s">
        <v>2577</v>
      </c>
    </row>
    <row r="3238" spans="1:2" x14ac:dyDescent="0.3">
      <c r="A3238">
        <v>563528</v>
      </c>
      <c r="B3238" t="s">
        <v>2578</v>
      </c>
    </row>
    <row r="3239" spans="1:2" x14ac:dyDescent="0.3">
      <c r="A3239">
        <v>563536</v>
      </c>
      <c r="B3239" t="s">
        <v>2579</v>
      </c>
    </row>
    <row r="3240" spans="1:2" x14ac:dyDescent="0.3">
      <c r="A3240">
        <v>563544</v>
      </c>
      <c r="B3240" t="s">
        <v>2580</v>
      </c>
    </row>
    <row r="3241" spans="1:2" x14ac:dyDescent="0.3">
      <c r="A3241">
        <v>563552</v>
      </c>
      <c r="B3241" t="s">
        <v>2581</v>
      </c>
    </row>
    <row r="3242" spans="1:2" x14ac:dyDescent="0.3">
      <c r="A3242">
        <v>563560</v>
      </c>
      <c r="B3242" t="s">
        <v>2582</v>
      </c>
    </row>
    <row r="3243" spans="1:2" x14ac:dyDescent="0.3">
      <c r="A3243">
        <v>563579</v>
      </c>
      <c r="B3243" t="s">
        <v>2583</v>
      </c>
    </row>
    <row r="3244" spans="1:2" x14ac:dyDescent="0.3">
      <c r="A3244">
        <v>563587</v>
      </c>
      <c r="B3244" t="s">
        <v>2584</v>
      </c>
    </row>
    <row r="3245" spans="1:2" x14ac:dyDescent="0.3">
      <c r="A3245">
        <v>563595</v>
      </c>
      <c r="B3245" t="s">
        <v>2585</v>
      </c>
    </row>
    <row r="3246" spans="1:2" x14ac:dyDescent="0.3">
      <c r="A3246">
        <v>563609</v>
      </c>
      <c r="B3246" t="s">
        <v>2586</v>
      </c>
    </row>
    <row r="3247" spans="1:2" x14ac:dyDescent="0.3">
      <c r="A3247">
        <v>563617</v>
      </c>
      <c r="B3247" t="s">
        <v>2587</v>
      </c>
    </row>
    <row r="3248" spans="1:2" x14ac:dyDescent="0.3">
      <c r="A3248">
        <v>563625</v>
      </c>
      <c r="B3248" t="s">
        <v>2588</v>
      </c>
    </row>
    <row r="3249" spans="1:2" x14ac:dyDescent="0.3">
      <c r="A3249">
        <v>563633</v>
      </c>
      <c r="B3249" t="s">
        <v>2589</v>
      </c>
    </row>
    <row r="3250" spans="1:2" x14ac:dyDescent="0.3">
      <c r="A3250">
        <v>563641</v>
      </c>
      <c r="B3250" t="s">
        <v>2590</v>
      </c>
    </row>
    <row r="3251" spans="1:2" x14ac:dyDescent="0.3">
      <c r="A3251">
        <v>563676</v>
      </c>
      <c r="B3251" t="s">
        <v>2591</v>
      </c>
    </row>
    <row r="3252" spans="1:2" x14ac:dyDescent="0.3">
      <c r="A3252">
        <v>563692</v>
      </c>
      <c r="B3252" t="s">
        <v>2592</v>
      </c>
    </row>
    <row r="3253" spans="1:2" x14ac:dyDescent="0.3">
      <c r="A3253">
        <v>563706</v>
      </c>
      <c r="B3253" t="s">
        <v>2593</v>
      </c>
    </row>
    <row r="3254" spans="1:2" x14ac:dyDescent="0.3">
      <c r="A3254">
        <v>563714</v>
      </c>
      <c r="B3254" t="s">
        <v>2594</v>
      </c>
    </row>
    <row r="3255" spans="1:2" x14ac:dyDescent="0.3">
      <c r="A3255">
        <v>563722</v>
      </c>
      <c r="B3255" t="s">
        <v>2595</v>
      </c>
    </row>
    <row r="3256" spans="1:2" x14ac:dyDescent="0.3">
      <c r="A3256">
        <v>563730</v>
      </c>
      <c r="B3256" t="s">
        <v>2596</v>
      </c>
    </row>
    <row r="3257" spans="1:2" x14ac:dyDescent="0.3">
      <c r="A3257">
        <v>563749</v>
      </c>
      <c r="B3257" t="s">
        <v>2597</v>
      </c>
    </row>
    <row r="3258" spans="1:2" x14ac:dyDescent="0.3">
      <c r="A3258">
        <v>563757</v>
      </c>
      <c r="B3258" t="s">
        <v>2598</v>
      </c>
    </row>
    <row r="3259" spans="1:2" x14ac:dyDescent="0.3">
      <c r="A3259">
        <v>563765</v>
      </c>
      <c r="B3259" t="s">
        <v>2599</v>
      </c>
    </row>
    <row r="3260" spans="1:2" x14ac:dyDescent="0.3">
      <c r="A3260">
        <v>563773</v>
      </c>
      <c r="B3260" t="s">
        <v>2600</v>
      </c>
    </row>
    <row r="3261" spans="1:2" x14ac:dyDescent="0.3">
      <c r="A3261">
        <v>563781</v>
      </c>
      <c r="B3261" t="s">
        <v>2601</v>
      </c>
    </row>
    <row r="3262" spans="1:2" x14ac:dyDescent="0.3">
      <c r="A3262">
        <v>563790</v>
      </c>
      <c r="B3262" t="s">
        <v>2602</v>
      </c>
    </row>
    <row r="3263" spans="1:2" x14ac:dyDescent="0.3">
      <c r="A3263">
        <v>563803</v>
      </c>
      <c r="B3263" t="s">
        <v>2603</v>
      </c>
    </row>
    <row r="3264" spans="1:2" x14ac:dyDescent="0.3">
      <c r="A3264">
        <v>563811</v>
      </c>
      <c r="B3264" t="s">
        <v>2604</v>
      </c>
    </row>
    <row r="3265" spans="1:2" x14ac:dyDescent="0.3">
      <c r="A3265">
        <v>563820</v>
      </c>
      <c r="B3265" t="s">
        <v>2605</v>
      </c>
    </row>
    <row r="3266" spans="1:2" x14ac:dyDescent="0.3">
      <c r="A3266">
        <v>563838</v>
      </c>
      <c r="B3266" t="s">
        <v>2606</v>
      </c>
    </row>
    <row r="3267" spans="1:2" x14ac:dyDescent="0.3">
      <c r="A3267">
        <v>563846</v>
      </c>
      <c r="B3267" t="s">
        <v>2607</v>
      </c>
    </row>
    <row r="3268" spans="1:2" x14ac:dyDescent="0.3">
      <c r="A3268">
        <v>563854</v>
      </c>
      <c r="B3268" t="s">
        <v>2608</v>
      </c>
    </row>
    <row r="3269" spans="1:2" x14ac:dyDescent="0.3">
      <c r="A3269">
        <v>563862</v>
      </c>
      <c r="B3269" t="s">
        <v>2609</v>
      </c>
    </row>
    <row r="3270" spans="1:2" x14ac:dyDescent="0.3">
      <c r="A3270">
        <v>563889</v>
      </c>
      <c r="B3270" t="s">
        <v>2610</v>
      </c>
    </row>
    <row r="3271" spans="1:2" x14ac:dyDescent="0.3">
      <c r="A3271">
        <v>563897</v>
      </c>
      <c r="B3271" t="s">
        <v>2611</v>
      </c>
    </row>
    <row r="3272" spans="1:2" x14ac:dyDescent="0.3">
      <c r="A3272">
        <v>563900</v>
      </c>
      <c r="B3272" t="s">
        <v>2612</v>
      </c>
    </row>
    <row r="3273" spans="1:2" x14ac:dyDescent="0.3">
      <c r="A3273">
        <v>563919</v>
      </c>
      <c r="B3273" t="s">
        <v>2613</v>
      </c>
    </row>
    <row r="3274" spans="1:2" x14ac:dyDescent="0.3">
      <c r="A3274">
        <v>563927</v>
      </c>
      <c r="B3274" t="s">
        <v>2614</v>
      </c>
    </row>
    <row r="3275" spans="1:2" x14ac:dyDescent="0.3">
      <c r="A3275">
        <v>563935</v>
      </c>
      <c r="B3275" t="s">
        <v>2615</v>
      </c>
    </row>
    <row r="3276" spans="1:2" x14ac:dyDescent="0.3">
      <c r="A3276">
        <v>563943</v>
      </c>
      <c r="B3276" t="s">
        <v>2616</v>
      </c>
    </row>
    <row r="3277" spans="1:2" x14ac:dyDescent="0.3">
      <c r="A3277">
        <v>563951</v>
      </c>
      <c r="B3277" t="s">
        <v>2617</v>
      </c>
    </row>
    <row r="3278" spans="1:2" x14ac:dyDescent="0.3">
      <c r="A3278">
        <v>563960</v>
      </c>
      <c r="B3278" t="s">
        <v>2618</v>
      </c>
    </row>
    <row r="3279" spans="1:2" x14ac:dyDescent="0.3">
      <c r="A3279">
        <v>563978</v>
      </c>
      <c r="B3279" t="s">
        <v>2619</v>
      </c>
    </row>
    <row r="3280" spans="1:2" x14ac:dyDescent="0.3">
      <c r="A3280">
        <v>563994</v>
      </c>
      <c r="B3280" t="s">
        <v>2620</v>
      </c>
    </row>
    <row r="3281" spans="1:2" x14ac:dyDescent="0.3">
      <c r="A3281">
        <v>564001</v>
      </c>
      <c r="B3281" t="s">
        <v>2621</v>
      </c>
    </row>
    <row r="3282" spans="1:2" x14ac:dyDescent="0.3">
      <c r="A3282">
        <v>564010</v>
      </c>
      <c r="B3282" t="s">
        <v>2622</v>
      </c>
    </row>
    <row r="3283" spans="1:2" x14ac:dyDescent="0.3">
      <c r="A3283">
        <v>564028</v>
      </c>
      <c r="B3283" t="s">
        <v>2623</v>
      </c>
    </row>
    <row r="3284" spans="1:2" x14ac:dyDescent="0.3">
      <c r="A3284">
        <v>564036</v>
      </c>
      <c r="B3284" t="s">
        <v>2624</v>
      </c>
    </row>
    <row r="3285" spans="1:2" x14ac:dyDescent="0.3">
      <c r="A3285">
        <v>564044</v>
      </c>
      <c r="B3285" t="s">
        <v>2625</v>
      </c>
    </row>
    <row r="3286" spans="1:2" x14ac:dyDescent="0.3">
      <c r="A3286">
        <v>564060</v>
      </c>
      <c r="B3286" t="s">
        <v>2626</v>
      </c>
    </row>
    <row r="3287" spans="1:2" x14ac:dyDescent="0.3">
      <c r="A3287">
        <v>564087</v>
      </c>
      <c r="B3287" t="s">
        <v>2627</v>
      </c>
    </row>
    <row r="3288" spans="1:2" x14ac:dyDescent="0.3">
      <c r="A3288">
        <v>564095</v>
      </c>
      <c r="B3288" t="s">
        <v>2628</v>
      </c>
    </row>
    <row r="3289" spans="1:2" x14ac:dyDescent="0.3">
      <c r="A3289">
        <v>564109</v>
      </c>
      <c r="B3289" t="s">
        <v>2629</v>
      </c>
    </row>
    <row r="3290" spans="1:2" x14ac:dyDescent="0.3">
      <c r="A3290">
        <v>564125</v>
      </c>
      <c r="B3290" t="s">
        <v>2630</v>
      </c>
    </row>
    <row r="3291" spans="1:2" x14ac:dyDescent="0.3">
      <c r="A3291">
        <v>564133</v>
      </c>
      <c r="B3291" t="s">
        <v>2631</v>
      </c>
    </row>
    <row r="3292" spans="1:2" x14ac:dyDescent="0.3">
      <c r="A3292">
        <v>564141</v>
      </c>
      <c r="B3292" t="s">
        <v>2632</v>
      </c>
    </row>
    <row r="3293" spans="1:2" x14ac:dyDescent="0.3">
      <c r="A3293">
        <v>564150</v>
      </c>
      <c r="B3293" t="s">
        <v>2633</v>
      </c>
    </row>
    <row r="3294" spans="1:2" x14ac:dyDescent="0.3">
      <c r="A3294">
        <v>564176</v>
      </c>
      <c r="B3294" t="s">
        <v>2634</v>
      </c>
    </row>
    <row r="3295" spans="1:2" x14ac:dyDescent="0.3">
      <c r="A3295">
        <v>564184</v>
      </c>
      <c r="B3295" t="s">
        <v>2635</v>
      </c>
    </row>
    <row r="3296" spans="1:2" x14ac:dyDescent="0.3">
      <c r="A3296">
        <v>564192</v>
      </c>
      <c r="B3296" t="s">
        <v>2636</v>
      </c>
    </row>
    <row r="3297" spans="1:2" x14ac:dyDescent="0.3">
      <c r="A3297">
        <v>564206</v>
      </c>
      <c r="B3297" t="s">
        <v>2637</v>
      </c>
    </row>
    <row r="3298" spans="1:2" x14ac:dyDescent="0.3">
      <c r="A3298">
        <v>564222</v>
      </c>
      <c r="B3298" t="s">
        <v>2638</v>
      </c>
    </row>
    <row r="3299" spans="1:2" x14ac:dyDescent="0.3">
      <c r="A3299">
        <v>564230</v>
      </c>
      <c r="B3299" t="s">
        <v>2639</v>
      </c>
    </row>
    <row r="3300" spans="1:2" x14ac:dyDescent="0.3">
      <c r="A3300">
        <v>564249</v>
      </c>
      <c r="B3300" t="s">
        <v>2640</v>
      </c>
    </row>
    <row r="3301" spans="1:2" x14ac:dyDescent="0.3">
      <c r="A3301">
        <v>564257</v>
      </c>
      <c r="B3301" t="s">
        <v>2641</v>
      </c>
    </row>
    <row r="3302" spans="1:2" x14ac:dyDescent="0.3">
      <c r="A3302">
        <v>564265</v>
      </c>
      <c r="B3302" t="s">
        <v>2642</v>
      </c>
    </row>
    <row r="3303" spans="1:2" x14ac:dyDescent="0.3">
      <c r="A3303">
        <v>564273</v>
      </c>
      <c r="B3303" t="s">
        <v>2643</v>
      </c>
    </row>
    <row r="3304" spans="1:2" x14ac:dyDescent="0.3">
      <c r="A3304">
        <v>564281</v>
      </c>
      <c r="B3304" t="s">
        <v>2644</v>
      </c>
    </row>
    <row r="3305" spans="1:2" x14ac:dyDescent="0.3">
      <c r="A3305">
        <v>564290</v>
      </c>
      <c r="B3305" t="s">
        <v>2645</v>
      </c>
    </row>
    <row r="3306" spans="1:2" x14ac:dyDescent="0.3">
      <c r="A3306">
        <v>564303</v>
      </c>
      <c r="B3306" t="s">
        <v>2646</v>
      </c>
    </row>
    <row r="3307" spans="1:2" x14ac:dyDescent="0.3">
      <c r="A3307">
        <v>564311</v>
      </c>
      <c r="B3307" t="s">
        <v>2647</v>
      </c>
    </row>
    <row r="3308" spans="1:2" x14ac:dyDescent="0.3">
      <c r="A3308">
        <v>564320</v>
      </c>
      <c r="B3308" t="s">
        <v>2648</v>
      </c>
    </row>
    <row r="3309" spans="1:2" x14ac:dyDescent="0.3">
      <c r="A3309">
        <v>564338</v>
      </c>
      <c r="B3309" t="s">
        <v>2649</v>
      </c>
    </row>
    <row r="3310" spans="1:2" x14ac:dyDescent="0.3">
      <c r="A3310">
        <v>564346</v>
      </c>
      <c r="B3310" t="s">
        <v>2650</v>
      </c>
    </row>
    <row r="3311" spans="1:2" x14ac:dyDescent="0.3">
      <c r="A3311">
        <v>564354</v>
      </c>
      <c r="B3311" t="s">
        <v>2651</v>
      </c>
    </row>
    <row r="3312" spans="1:2" x14ac:dyDescent="0.3">
      <c r="A3312">
        <v>564370</v>
      </c>
      <c r="B3312" t="s">
        <v>2652</v>
      </c>
    </row>
    <row r="3313" spans="1:2" x14ac:dyDescent="0.3">
      <c r="A3313">
        <v>564389</v>
      </c>
      <c r="B3313" t="s">
        <v>2653</v>
      </c>
    </row>
    <row r="3314" spans="1:2" x14ac:dyDescent="0.3">
      <c r="A3314">
        <v>564397</v>
      </c>
      <c r="B3314" t="s">
        <v>2654</v>
      </c>
    </row>
    <row r="3315" spans="1:2" x14ac:dyDescent="0.3">
      <c r="A3315">
        <v>564400</v>
      </c>
      <c r="B3315" t="s">
        <v>2655</v>
      </c>
    </row>
    <row r="3316" spans="1:2" x14ac:dyDescent="0.3">
      <c r="A3316">
        <v>564419</v>
      </c>
      <c r="B3316" t="s">
        <v>2656</v>
      </c>
    </row>
    <row r="3317" spans="1:2" x14ac:dyDescent="0.3">
      <c r="A3317">
        <v>564435</v>
      </c>
      <c r="B3317" t="s">
        <v>2657</v>
      </c>
    </row>
    <row r="3318" spans="1:2" x14ac:dyDescent="0.3">
      <c r="A3318">
        <v>564443</v>
      </c>
      <c r="B3318" t="s">
        <v>2658</v>
      </c>
    </row>
    <row r="3319" spans="1:2" x14ac:dyDescent="0.3">
      <c r="A3319">
        <v>564451</v>
      </c>
      <c r="B3319" t="s">
        <v>2659</v>
      </c>
    </row>
    <row r="3320" spans="1:2" x14ac:dyDescent="0.3">
      <c r="A3320">
        <v>564460</v>
      </c>
      <c r="B3320" t="s">
        <v>2660</v>
      </c>
    </row>
    <row r="3321" spans="1:2" x14ac:dyDescent="0.3">
      <c r="A3321">
        <v>564478</v>
      </c>
      <c r="B3321" t="s">
        <v>2661</v>
      </c>
    </row>
    <row r="3322" spans="1:2" x14ac:dyDescent="0.3">
      <c r="A3322">
        <v>564486</v>
      </c>
      <c r="B3322" t="s">
        <v>2662</v>
      </c>
    </row>
    <row r="3323" spans="1:2" x14ac:dyDescent="0.3">
      <c r="A3323">
        <v>564494</v>
      </c>
      <c r="B3323" t="s">
        <v>2663</v>
      </c>
    </row>
    <row r="3324" spans="1:2" x14ac:dyDescent="0.3">
      <c r="A3324">
        <v>564508</v>
      </c>
      <c r="B3324" t="s">
        <v>2664</v>
      </c>
    </row>
    <row r="3325" spans="1:2" x14ac:dyDescent="0.3">
      <c r="A3325">
        <v>564516</v>
      </c>
      <c r="B3325" t="s">
        <v>2665</v>
      </c>
    </row>
    <row r="3326" spans="1:2" x14ac:dyDescent="0.3">
      <c r="A3326">
        <v>564524</v>
      </c>
      <c r="B3326" t="s">
        <v>2666</v>
      </c>
    </row>
    <row r="3327" spans="1:2" x14ac:dyDescent="0.3">
      <c r="A3327">
        <v>564559</v>
      </c>
      <c r="B3327" t="s">
        <v>2667</v>
      </c>
    </row>
    <row r="3328" spans="1:2" x14ac:dyDescent="0.3">
      <c r="A3328">
        <v>564567</v>
      </c>
      <c r="B3328" t="s">
        <v>2668</v>
      </c>
    </row>
    <row r="3329" spans="1:2" x14ac:dyDescent="0.3">
      <c r="A3329">
        <v>564575</v>
      </c>
      <c r="B3329" t="s">
        <v>2669</v>
      </c>
    </row>
    <row r="3330" spans="1:2" x14ac:dyDescent="0.3">
      <c r="A3330">
        <v>564583</v>
      </c>
      <c r="B3330" t="s">
        <v>2670</v>
      </c>
    </row>
    <row r="3331" spans="1:2" x14ac:dyDescent="0.3">
      <c r="A3331">
        <v>564621</v>
      </c>
      <c r="B3331" t="s">
        <v>2671</v>
      </c>
    </row>
    <row r="3332" spans="1:2" x14ac:dyDescent="0.3">
      <c r="A3332">
        <v>564630</v>
      </c>
      <c r="B3332" t="s">
        <v>2672</v>
      </c>
    </row>
    <row r="3333" spans="1:2" x14ac:dyDescent="0.3">
      <c r="A3333">
        <v>564648</v>
      </c>
      <c r="B3333" t="s">
        <v>2673</v>
      </c>
    </row>
    <row r="3334" spans="1:2" x14ac:dyDescent="0.3">
      <c r="A3334">
        <v>564656</v>
      </c>
      <c r="B3334" t="s">
        <v>2674</v>
      </c>
    </row>
    <row r="3335" spans="1:2" x14ac:dyDescent="0.3">
      <c r="A3335">
        <v>564664</v>
      </c>
      <c r="B3335" t="s">
        <v>2675</v>
      </c>
    </row>
    <row r="3336" spans="1:2" x14ac:dyDescent="0.3">
      <c r="A3336">
        <v>564672</v>
      </c>
      <c r="B3336" t="s">
        <v>2676</v>
      </c>
    </row>
    <row r="3337" spans="1:2" x14ac:dyDescent="0.3">
      <c r="A3337">
        <v>564680</v>
      </c>
      <c r="B3337" t="s">
        <v>2677</v>
      </c>
    </row>
    <row r="3338" spans="1:2" x14ac:dyDescent="0.3">
      <c r="A3338">
        <v>564699</v>
      </c>
      <c r="B3338" t="s">
        <v>2678</v>
      </c>
    </row>
    <row r="3339" spans="1:2" x14ac:dyDescent="0.3">
      <c r="A3339">
        <v>564702</v>
      </c>
      <c r="B3339" t="s">
        <v>2679</v>
      </c>
    </row>
    <row r="3340" spans="1:2" x14ac:dyDescent="0.3">
      <c r="A3340">
        <v>564710</v>
      </c>
      <c r="B3340" t="s">
        <v>2680</v>
      </c>
    </row>
    <row r="3341" spans="1:2" x14ac:dyDescent="0.3">
      <c r="A3341">
        <v>564729</v>
      </c>
      <c r="B3341" t="s">
        <v>2681</v>
      </c>
    </row>
    <row r="3342" spans="1:2" x14ac:dyDescent="0.3">
      <c r="A3342">
        <v>564737</v>
      </c>
      <c r="B3342" t="s">
        <v>2682</v>
      </c>
    </row>
    <row r="3343" spans="1:2" x14ac:dyDescent="0.3">
      <c r="A3343">
        <v>564745</v>
      </c>
      <c r="B3343" t="s">
        <v>2683</v>
      </c>
    </row>
    <row r="3344" spans="1:2" x14ac:dyDescent="0.3">
      <c r="A3344">
        <v>564753</v>
      </c>
      <c r="B3344" t="s">
        <v>2684</v>
      </c>
    </row>
    <row r="3345" spans="1:2" x14ac:dyDescent="0.3">
      <c r="A3345">
        <v>564761</v>
      </c>
      <c r="B3345" t="s">
        <v>2685</v>
      </c>
    </row>
    <row r="3346" spans="1:2" x14ac:dyDescent="0.3">
      <c r="A3346">
        <v>564770</v>
      </c>
      <c r="B3346" t="s">
        <v>2686</v>
      </c>
    </row>
    <row r="3347" spans="1:2" x14ac:dyDescent="0.3">
      <c r="A3347">
        <v>564796</v>
      </c>
      <c r="B3347" t="s">
        <v>2687</v>
      </c>
    </row>
    <row r="3348" spans="1:2" x14ac:dyDescent="0.3">
      <c r="A3348">
        <v>564800</v>
      </c>
      <c r="B3348" t="s">
        <v>2688</v>
      </c>
    </row>
    <row r="3349" spans="1:2" x14ac:dyDescent="0.3">
      <c r="A3349">
        <v>564818</v>
      </c>
      <c r="B3349" t="s">
        <v>2689</v>
      </c>
    </row>
    <row r="3350" spans="1:2" x14ac:dyDescent="0.3">
      <c r="A3350">
        <v>564826</v>
      </c>
      <c r="B3350" t="s">
        <v>2690</v>
      </c>
    </row>
    <row r="3351" spans="1:2" x14ac:dyDescent="0.3">
      <c r="A3351">
        <v>564834</v>
      </c>
      <c r="B3351" t="s">
        <v>2691</v>
      </c>
    </row>
    <row r="3352" spans="1:2" x14ac:dyDescent="0.3">
      <c r="A3352">
        <v>564842</v>
      </c>
      <c r="B3352" t="s">
        <v>2692</v>
      </c>
    </row>
    <row r="3353" spans="1:2" x14ac:dyDescent="0.3">
      <c r="A3353">
        <v>564850</v>
      </c>
      <c r="B3353" t="s">
        <v>2693</v>
      </c>
    </row>
    <row r="3354" spans="1:2" x14ac:dyDescent="0.3">
      <c r="A3354">
        <v>564869</v>
      </c>
      <c r="B3354" t="s">
        <v>2694</v>
      </c>
    </row>
    <row r="3355" spans="1:2" x14ac:dyDescent="0.3">
      <c r="A3355">
        <v>564893</v>
      </c>
      <c r="B3355" t="s">
        <v>2695</v>
      </c>
    </row>
    <row r="3356" spans="1:2" x14ac:dyDescent="0.3">
      <c r="A3356">
        <v>564907</v>
      </c>
      <c r="B3356" t="s">
        <v>2696</v>
      </c>
    </row>
    <row r="3357" spans="1:2" x14ac:dyDescent="0.3">
      <c r="A3357">
        <v>564923</v>
      </c>
      <c r="B3357" t="s">
        <v>2697</v>
      </c>
    </row>
    <row r="3358" spans="1:2" x14ac:dyDescent="0.3">
      <c r="A3358">
        <v>564931</v>
      </c>
      <c r="B3358" t="s">
        <v>2698</v>
      </c>
    </row>
    <row r="3359" spans="1:2" x14ac:dyDescent="0.3">
      <c r="A3359">
        <v>564958</v>
      </c>
      <c r="B3359" t="s">
        <v>2699</v>
      </c>
    </row>
    <row r="3360" spans="1:2" x14ac:dyDescent="0.3">
      <c r="A3360">
        <v>564982</v>
      </c>
      <c r="B3360" t="s">
        <v>2700</v>
      </c>
    </row>
    <row r="3361" spans="1:2" x14ac:dyDescent="0.3">
      <c r="A3361">
        <v>565008</v>
      </c>
      <c r="B3361" t="s">
        <v>2701</v>
      </c>
    </row>
    <row r="3362" spans="1:2" x14ac:dyDescent="0.3">
      <c r="A3362">
        <v>565016</v>
      </c>
      <c r="B3362" t="s">
        <v>2702</v>
      </c>
    </row>
    <row r="3363" spans="1:2" x14ac:dyDescent="0.3">
      <c r="A3363">
        <v>565024</v>
      </c>
      <c r="B3363" t="s">
        <v>2703</v>
      </c>
    </row>
    <row r="3364" spans="1:2" x14ac:dyDescent="0.3">
      <c r="A3364">
        <v>565032</v>
      </c>
      <c r="B3364" t="s">
        <v>2704</v>
      </c>
    </row>
    <row r="3365" spans="1:2" x14ac:dyDescent="0.3">
      <c r="A3365">
        <v>565040</v>
      </c>
      <c r="B3365" t="s">
        <v>2705</v>
      </c>
    </row>
    <row r="3366" spans="1:2" x14ac:dyDescent="0.3">
      <c r="A3366">
        <v>565040</v>
      </c>
      <c r="B3366" t="s">
        <v>2705</v>
      </c>
    </row>
    <row r="3367" spans="1:2" x14ac:dyDescent="0.3">
      <c r="A3367">
        <v>565059</v>
      </c>
      <c r="B3367" t="s">
        <v>2706</v>
      </c>
    </row>
    <row r="3368" spans="1:2" x14ac:dyDescent="0.3">
      <c r="A3368">
        <v>565067</v>
      </c>
      <c r="B3368" t="s">
        <v>2707</v>
      </c>
    </row>
    <row r="3369" spans="1:2" x14ac:dyDescent="0.3">
      <c r="A3369">
        <v>565075</v>
      </c>
      <c r="B3369" t="s">
        <v>2708</v>
      </c>
    </row>
    <row r="3370" spans="1:2" x14ac:dyDescent="0.3">
      <c r="A3370">
        <v>565091</v>
      </c>
      <c r="B3370" t="s">
        <v>2709</v>
      </c>
    </row>
    <row r="3371" spans="1:2" x14ac:dyDescent="0.3">
      <c r="A3371">
        <v>565105</v>
      </c>
      <c r="B3371" t="s">
        <v>2710</v>
      </c>
    </row>
    <row r="3372" spans="1:2" x14ac:dyDescent="0.3">
      <c r="A3372">
        <v>565113</v>
      </c>
      <c r="B3372" t="s">
        <v>2711</v>
      </c>
    </row>
    <row r="3373" spans="1:2" x14ac:dyDescent="0.3">
      <c r="A3373">
        <v>565130</v>
      </c>
      <c r="B3373" t="s">
        <v>2712</v>
      </c>
    </row>
    <row r="3374" spans="1:2" x14ac:dyDescent="0.3">
      <c r="A3374">
        <v>565199</v>
      </c>
      <c r="B3374" t="s">
        <v>2713</v>
      </c>
    </row>
    <row r="3375" spans="1:2" x14ac:dyDescent="0.3">
      <c r="A3375">
        <v>565199</v>
      </c>
      <c r="B3375" t="s">
        <v>2713</v>
      </c>
    </row>
    <row r="3376" spans="1:2" x14ac:dyDescent="0.3">
      <c r="A3376">
        <v>565202</v>
      </c>
      <c r="B3376" t="s">
        <v>2714</v>
      </c>
    </row>
    <row r="3377" spans="1:2" x14ac:dyDescent="0.3">
      <c r="A3377">
        <v>565210</v>
      </c>
      <c r="B3377" t="s">
        <v>2715</v>
      </c>
    </row>
    <row r="3378" spans="1:2" x14ac:dyDescent="0.3">
      <c r="A3378">
        <v>565229</v>
      </c>
      <c r="B3378" t="s">
        <v>2716</v>
      </c>
    </row>
    <row r="3379" spans="1:2" x14ac:dyDescent="0.3">
      <c r="A3379">
        <v>565237</v>
      </c>
      <c r="B3379" t="s">
        <v>2717</v>
      </c>
    </row>
    <row r="3380" spans="1:2" x14ac:dyDescent="0.3">
      <c r="A3380">
        <v>565245</v>
      </c>
      <c r="B3380" t="s">
        <v>2718</v>
      </c>
    </row>
    <row r="3381" spans="1:2" x14ac:dyDescent="0.3">
      <c r="A3381">
        <v>565253</v>
      </c>
      <c r="B3381" t="s">
        <v>2719</v>
      </c>
    </row>
    <row r="3382" spans="1:2" x14ac:dyDescent="0.3">
      <c r="A3382">
        <v>565261</v>
      </c>
      <c r="B3382" t="s">
        <v>2720</v>
      </c>
    </row>
    <row r="3383" spans="1:2" x14ac:dyDescent="0.3">
      <c r="A3383">
        <v>565270</v>
      </c>
      <c r="B3383" t="s">
        <v>2721</v>
      </c>
    </row>
    <row r="3384" spans="1:2" x14ac:dyDescent="0.3">
      <c r="A3384">
        <v>565288</v>
      </c>
      <c r="B3384" t="s">
        <v>2722</v>
      </c>
    </row>
    <row r="3385" spans="1:2" x14ac:dyDescent="0.3">
      <c r="A3385">
        <v>565296</v>
      </c>
      <c r="B3385" t="s">
        <v>2723</v>
      </c>
    </row>
    <row r="3386" spans="1:2" x14ac:dyDescent="0.3">
      <c r="A3386">
        <v>565300</v>
      </c>
      <c r="B3386" t="s">
        <v>2724</v>
      </c>
    </row>
    <row r="3387" spans="1:2" x14ac:dyDescent="0.3">
      <c r="A3387">
        <v>565318</v>
      </c>
      <c r="B3387" t="s">
        <v>2725</v>
      </c>
    </row>
    <row r="3388" spans="1:2" x14ac:dyDescent="0.3">
      <c r="A3388">
        <v>565326</v>
      </c>
      <c r="B3388" t="s">
        <v>2726</v>
      </c>
    </row>
    <row r="3389" spans="1:2" x14ac:dyDescent="0.3">
      <c r="A3389">
        <v>565342</v>
      </c>
      <c r="B3389" t="s">
        <v>2727</v>
      </c>
    </row>
    <row r="3390" spans="1:2" x14ac:dyDescent="0.3">
      <c r="A3390">
        <v>565350</v>
      </c>
      <c r="B3390" t="s">
        <v>2728</v>
      </c>
    </row>
    <row r="3391" spans="1:2" x14ac:dyDescent="0.3">
      <c r="A3391">
        <v>565369</v>
      </c>
      <c r="B3391" t="s">
        <v>2729</v>
      </c>
    </row>
    <row r="3392" spans="1:2" x14ac:dyDescent="0.3">
      <c r="A3392">
        <v>565377</v>
      </c>
      <c r="B3392" t="s">
        <v>2730</v>
      </c>
    </row>
    <row r="3393" spans="1:2" x14ac:dyDescent="0.3">
      <c r="A3393">
        <v>565385</v>
      </c>
      <c r="B3393" t="s">
        <v>2731</v>
      </c>
    </row>
    <row r="3394" spans="1:2" x14ac:dyDescent="0.3">
      <c r="A3394">
        <v>565393</v>
      </c>
      <c r="B3394" t="s">
        <v>2732</v>
      </c>
    </row>
    <row r="3395" spans="1:2" x14ac:dyDescent="0.3">
      <c r="A3395">
        <v>565407</v>
      </c>
      <c r="B3395" t="s">
        <v>2733</v>
      </c>
    </row>
    <row r="3396" spans="1:2" x14ac:dyDescent="0.3">
      <c r="A3396">
        <v>565415</v>
      </c>
      <c r="B3396" t="s">
        <v>2734</v>
      </c>
    </row>
    <row r="3397" spans="1:2" x14ac:dyDescent="0.3">
      <c r="A3397">
        <v>565423</v>
      </c>
      <c r="B3397" t="s">
        <v>2735</v>
      </c>
    </row>
    <row r="3398" spans="1:2" x14ac:dyDescent="0.3">
      <c r="A3398">
        <v>565431</v>
      </c>
      <c r="B3398" t="s">
        <v>2736</v>
      </c>
    </row>
    <row r="3399" spans="1:2" x14ac:dyDescent="0.3">
      <c r="A3399">
        <v>565440</v>
      </c>
      <c r="B3399" t="s">
        <v>2737</v>
      </c>
    </row>
    <row r="3400" spans="1:2" x14ac:dyDescent="0.3">
      <c r="A3400">
        <v>565458</v>
      </c>
      <c r="B3400" t="s">
        <v>2738</v>
      </c>
    </row>
    <row r="3401" spans="1:2" x14ac:dyDescent="0.3">
      <c r="A3401">
        <v>565466</v>
      </c>
      <c r="B3401" t="s">
        <v>2739</v>
      </c>
    </row>
    <row r="3402" spans="1:2" x14ac:dyDescent="0.3">
      <c r="A3402">
        <v>565474</v>
      </c>
      <c r="B3402" t="s">
        <v>2740</v>
      </c>
    </row>
    <row r="3403" spans="1:2" x14ac:dyDescent="0.3">
      <c r="A3403">
        <v>565482</v>
      </c>
      <c r="B3403" t="s">
        <v>2741</v>
      </c>
    </row>
    <row r="3404" spans="1:2" x14ac:dyDescent="0.3">
      <c r="A3404">
        <v>565504</v>
      </c>
      <c r="B3404" t="s">
        <v>2742</v>
      </c>
    </row>
    <row r="3405" spans="1:2" x14ac:dyDescent="0.3">
      <c r="A3405">
        <v>565520</v>
      </c>
      <c r="B3405" t="s">
        <v>2743</v>
      </c>
    </row>
    <row r="3406" spans="1:2" x14ac:dyDescent="0.3">
      <c r="A3406">
        <v>565547</v>
      </c>
      <c r="B3406" t="s">
        <v>2744</v>
      </c>
    </row>
    <row r="3407" spans="1:2" x14ac:dyDescent="0.3">
      <c r="A3407">
        <v>565555</v>
      </c>
      <c r="B3407" t="s">
        <v>2745</v>
      </c>
    </row>
    <row r="3408" spans="1:2" x14ac:dyDescent="0.3">
      <c r="A3408">
        <v>565563</v>
      </c>
      <c r="B3408" t="s">
        <v>2746</v>
      </c>
    </row>
    <row r="3409" spans="1:2" x14ac:dyDescent="0.3">
      <c r="A3409">
        <v>565571</v>
      </c>
      <c r="B3409" t="s">
        <v>2747</v>
      </c>
    </row>
    <row r="3410" spans="1:2" x14ac:dyDescent="0.3">
      <c r="A3410">
        <v>565580</v>
      </c>
      <c r="B3410" t="s">
        <v>2748</v>
      </c>
    </row>
    <row r="3411" spans="1:2" x14ac:dyDescent="0.3">
      <c r="A3411">
        <v>565628</v>
      </c>
      <c r="B3411" t="s">
        <v>2749</v>
      </c>
    </row>
    <row r="3412" spans="1:2" x14ac:dyDescent="0.3">
      <c r="A3412">
        <v>565644</v>
      </c>
      <c r="B3412" t="s">
        <v>2750</v>
      </c>
    </row>
    <row r="3413" spans="1:2" x14ac:dyDescent="0.3">
      <c r="A3413">
        <v>565652</v>
      </c>
      <c r="B3413" t="s">
        <v>2751</v>
      </c>
    </row>
    <row r="3414" spans="1:2" x14ac:dyDescent="0.3">
      <c r="A3414">
        <v>565679</v>
      </c>
      <c r="B3414" t="s">
        <v>2752</v>
      </c>
    </row>
    <row r="3415" spans="1:2" x14ac:dyDescent="0.3">
      <c r="A3415">
        <v>565687</v>
      </c>
      <c r="B3415" t="s">
        <v>2753</v>
      </c>
    </row>
    <row r="3416" spans="1:2" x14ac:dyDescent="0.3">
      <c r="A3416">
        <v>565695</v>
      </c>
      <c r="B3416" t="s">
        <v>2754</v>
      </c>
    </row>
    <row r="3417" spans="1:2" x14ac:dyDescent="0.3">
      <c r="A3417">
        <v>565709</v>
      </c>
      <c r="B3417" t="s">
        <v>2755</v>
      </c>
    </row>
    <row r="3418" spans="1:2" x14ac:dyDescent="0.3">
      <c r="A3418">
        <v>565717</v>
      </c>
      <c r="B3418" t="s">
        <v>2756</v>
      </c>
    </row>
    <row r="3419" spans="1:2" x14ac:dyDescent="0.3">
      <c r="A3419">
        <v>565725</v>
      </c>
      <c r="B3419" t="s">
        <v>2757</v>
      </c>
    </row>
    <row r="3420" spans="1:2" x14ac:dyDescent="0.3">
      <c r="A3420">
        <v>565733</v>
      </c>
      <c r="B3420" t="s">
        <v>2758</v>
      </c>
    </row>
    <row r="3421" spans="1:2" x14ac:dyDescent="0.3">
      <c r="A3421">
        <v>565741</v>
      </c>
      <c r="B3421" t="s">
        <v>2759</v>
      </c>
    </row>
    <row r="3422" spans="1:2" x14ac:dyDescent="0.3">
      <c r="A3422">
        <v>565750</v>
      </c>
      <c r="B3422" t="s">
        <v>2760</v>
      </c>
    </row>
    <row r="3423" spans="1:2" x14ac:dyDescent="0.3">
      <c r="A3423">
        <v>565768</v>
      </c>
      <c r="B3423" t="s">
        <v>2761</v>
      </c>
    </row>
    <row r="3424" spans="1:2" x14ac:dyDescent="0.3">
      <c r="A3424">
        <v>565776</v>
      </c>
      <c r="B3424" t="s">
        <v>2762</v>
      </c>
    </row>
    <row r="3425" spans="1:2" x14ac:dyDescent="0.3">
      <c r="A3425">
        <v>565776</v>
      </c>
      <c r="B3425" t="s">
        <v>2762</v>
      </c>
    </row>
    <row r="3426" spans="1:2" x14ac:dyDescent="0.3">
      <c r="A3426">
        <v>565784</v>
      </c>
      <c r="B3426" t="s">
        <v>2763</v>
      </c>
    </row>
    <row r="3427" spans="1:2" x14ac:dyDescent="0.3">
      <c r="A3427">
        <v>565806</v>
      </c>
      <c r="B3427" t="s">
        <v>2764</v>
      </c>
    </row>
    <row r="3428" spans="1:2" x14ac:dyDescent="0.3">
      <c r="A3428">
        <v>565814</v>
      </c>
      <c r="B3428" t="s">
        <v>2765</v>
      </c>
    </row>
    <row r="3429" spans="1:2" x14ac:dyDescent="0.3">
      <c r="A3429">
        <v>565830</v>
      </c>
      <c r="B3429" t="s">
        <v>2766</v>
      </c>
    </row>
    <row r="3430" spans="1:2" x14ac:dyDescent="0.3">
      <c r="A3430">
        <v>565849</v>
      </c>
      <c r="B3430" t="s">
        <v>2767</v>
      </c>
    </row>
    <row r="3431" spans="1:2" x14ac:dyDescent="0.3">
      <c r="A3431">
        <v>565857</v>
      </c>
      <c r="B3431" t="s">
        <v>2768</v>
      </c>
    </row>
    <row r="3432" spans="1:2" x14ac:dyDescent="0.3">
      <c r="A3432">
        <v>565865</v>
      </c>
      <c r="B3432" t="s">
        <v>2769</v>
      </c>
    </row>
    <row r="3433" spans="1:2" x14ac:dyDescent="0.3">
      <c r="A3433">
        <v>565873</v>
      </c>
      <c r="B3433" t="s">
        <v>2770</v>
      </c>
    </row>
    <row r="3434" spans="1:2" x14ac:dyDescent="0.3">
      <c r="A3434">
        <v>565890</v>
      </c>
      <c r="B3434" t="s">
        <v>2771</v>
      </c>
    </row>
    <row r="3435" spans="1:2" x14ac:dyDescent="0.3">
      <c r="A3435">
        <v>565903</v>
      </c>
      <c r="B3435" t="s">
        <v>2772</v>
      </c>
    </row>
    <row r="3436" spans="1:2" x14ac:dyDescent="0.3">
      <c r="A3436">
        <v>565911</v>
      </c>
      <c r="B3436" t="s">
        <v>2773</v>
      </c>
    </row>
    <row r="3437" spans="1:2" x14ac:dyDescent="0.3">
      <c r="A3437">
        <v>565938</v>
      </c>
      <c r="B3437" t="s">
        <v>2774</v>
      </c>
    </row>
    <row r="3438" spans="1:2" x14ac:dyDescent="0.3">
      <c r="A3438">
        <v>565946</v>
      </c>
      <c r="B3438" t="s">
        <v>2775</v>
      </c>
    </row>
    <row r="3439" spans="1:2" x14ac:dyDescent="0.3">
      <c r="A3439">
        <v>565954</v>
      </c>
      <c r="B3439" t="s">
        <v>2776</v>
      </c>
    </row>
    <row r="3440" spans="1:2" x14ac:dyDescent="0.3">
      <c r="A3440">
        <v>565962</v>
      </c>
      <c r="B3440" t="s">
        <v>2777</v>
      </c>
    </row>
    <row r="3441" spans="1:2" x14ac:dyDescent="0.3">
      <c r="A3441">
        <v>565970</v>
      </c>
      <c r="B3441" t="s">
        <v>2778</v>
      </c>
    </row>
    <row r="3442" spans="1:2" x14ac:dyDescent="0.3">
      <c r="A3442">
        <v>565989</v>
      </c>
      <c r="B3442" t="s">
        <v>2779</v>
      </c>
    </row>
    <row r="3443" spans="1:2" x14ac:dyDescent="0.3">
      <c r="A3443">
        <v>565997</v>
      </c>
      <c r="B3443" t="s">
        <v>2780</v>
      </c>
    </row>
    <row r="3444" spans="1:2" x14ac:dyDescent="0.3">
      <c r="A3444">
        <v>566004</v>
      </c>
      <c r="B3444" t="s">
        <v>2781</v>
      </c>
    </row>
    <row r="3445" spans="1:2" x14ac:dyDescent="0.3">
      <c r="A3445">
        <v>566012</v>
      </c>
      <c r="B3445" t="s">
        <v>2782</v>
      </c>
    </row>
    <row r="3446" spans="1:2" x14ac:dyDescent="0.3">
      <c r="A3446">
        <v>566020</v>
      </c>
      <c r="B3446" t="s">
        <v>2783</v>
      </c>
    </row>
    <row r="3447" spans="1:2" x14ac:dyDescent="0.3">
      <c r="A3447">
        <v>566039</v>
      </c>
      <c r="B3447" t="s">
        <v>2784</v>
      </c>
    </row>
    <row r="3448" spans="1:2" x14ac:dyDescent="0.3">
      <c r="A3448">
        <v>566047</v>
      </c>
      <c r="B3448" t="s">
        <v>2785</v>
      </c>
    </row>
    <row r="3449" spans="1:2" x14ac:dyDescent="0.3">
      <c r="A3449">
        <v>566063</v>
      </c>
      <c r="B3449" t="s">
        <v>2786</v>
      </c>
    </row>
    <row r="3450" spans="1:2" x14ac:dyDescent="0.3">
      <c r="A3450">
        <v>566071</v>
      </c>
      <c r="B3450" t="s">
        <v>2787</v>
      </c>
    </row>
    <row r="3451" spans="1:2" x14ac:dyDescent="0.3">
      <c r="A3451">
        <v>566080</v>
      </c>
      <c r="B3451" t="s">
        <v>2788</v>
      </c>
    </row>
    <row r="3452" spans="1:2" x14ac:dyDescent="0.3">
      <c r="A3452">
        <v>566101</v>
      </c>
      <c r="B3452" t="s">
        <v>2789</v>
      </c>
    </row>
    <row r="3453" spans="1:2" x14ac:dyDescent="0.3">
      <c r="A3453">
        <v>566110</v>
      </c>
      <c r="B3453" t="s">
        <v>2790</v>
      </c>
    </row>
    <row r="3454" spans="1:2" x14ac:dyDescent="0.3">
      <c r="A3454">
        <v>566128</v>
      </c>
      <c r="B3454" t="s">
        <v>2791</v>
      </c>
    </row>
    <row r="3455" spans="1:2" x14ac:dyDescent="0.3">
      <c r="A3455">
        <v>566136</v>
      </c>
      <c r="B3455" t="s">
        <v>2792</v>
      </c>
    </row>
    <row r="3456" spans="1:2" x14ac:dyDescent="0.3">
      <c r="A3456">
        <v>566144</v>
      </c>
      <c r="B3456" t="s">
        <v>2793</v>
      </c>
    </row>
    <row r="3457" spans="1:2" x14ac:dyDescent="0.3">
      <c r="A3457">
        <v>566152</v>
      </c>
      <c r="B3457" t="s">
        <v>2794</v>
      </c>
    </row>
    <row r="3458" spans="1:2" x14ac:dyDescent="0.3">
      <c r="A3458">
        <v>566160</v>
      </c>
      <c r="B3458" t="s">
        <v>2795</v>
      </c>
    </row>
    <row r="3459" spans="1:2" x14ac:dyDescent="0.3">
      <c r="A3459">
        <v>566179</v>
      </c>
      <c r="B3459" t="s">
        <v>2796</v>
      </c>
    </row>
    <row r="3460" spans="1:2" x14ac:dyDescent="0.3">
      <c r="A3460">
        <v>566187</v>
      </c>
      <c r="B3460" t="s">
        <v>2797</v>
      </c>
    </row>
    <row r="3461" spans="1:2" x14ac:dyDescent="0.3">
      <c r="A3461">
        <v>566195</v>
      </c>
      <c r="B3461" t="s">
        <v>2798</v>
      </c>
    </row>
    <row r="3462" spans="1:2" x14ac:dyDescent="0.3">
      <c r="A3462">
        <v>566225</v>
      </c>
      <c r="B3462" t="s">
        <v>2799</v>
      </c>
    </row>
    <row r="3463" spans="1:2" x14ac:dyDescent="0.3">
      <c r="A3463">
        <v>566233</v>
      </c>
      <c r="B3463" t="s">
        <v>2800</v>
      </c>
    </row>
    <row r="3464" spans="1:2" x14ac:dyDescent="0.3">
      <c r="A3464">
        <v>566241</v>
      </c>
      <c r="B3464" t="s">
        <v>2801</v>
      </c>
    </row>
    <row r="3465" spans="1:2" x14ac:dyDescent="0.3">
      <c r="A3465">
        <v>566250</v>
      </c>
      <c r="B3465" t="s">
        <v>2802</v>
      </c>
    </row>
    <row r="3466" spans="1:2" x14ac:dyDescent="0.3">
      <c r="A3466">
        <v>566284</v>
      </c>
      <c r="B3466" t="s">
        <v>2803</v>
      </c>
    </row>
    <row r="3467" spans="1:2" x14ac:dyDescent="0.3">
      <c r="A3467">
        <v>566292</v>
      </c>
      <c r="B3467" t="s">
        <v>2804</v>
      </c>
    </row>
    <row r="3468" spans="1:2" x14ac:dyDescent="0.3">
      <c r="A3468">
        <v>566306</v>
      </c>
      <c r="B3468" t="s">
        <v>2805</v>
      </c>
    </row>
    <row r="3469" spans="1:2" x14ac:dyDescent="0.3">
      <c r="A3469">
        <v>566314</v>
      </c>
      <c r="B3469" t="s">
        <v>2806</v>
      </c>
    </row>
    <row r="3470" spans="1:2" x14ac:dyDescent="0.3">
      <c r="A3470">
        <v>566322</v>
      </c>
      <c r="B3470" t="s">
        <v>2807</v>
      </c>
    </row>
    <row r="3471" spans="1:2" x14ac:dyDescent="0.3">
      <c r="A3471">
        <v>566330</v>
      </c>
      <c r="B3471" t="s">
        <v>2808</v>
      </c>
    </row>
    <row r="3472" spans="1:2" x14ac:dyDescent="0.3">
      <c r="A3472">
        <v>566349</v>
      </c>
      <c r="B3472" t="s">
        <v>2809</v>
      </c>
    </row>
    <row r="3473" spans="1:2" x14ac:dyDescent="0.3">
      <c r="A3473">
        <v>566365</v>
      </c>
      <c r="B3473" t="s">
        <v>2810</v>
      </c>
    </row>
    <row r="3474" spans="1:2" x14ac:dyDescent="0.3">
      <c r="A3474">
        <v>566373</v>
      </c>
      <c r="B3474" t="s">
        <v>2811</v>
      </c>
    </row>
    <row r="3475" spans="1:2" x14ac:dyDescent="0.3">
      <c r="A3475">
        <v>566381</v>
      </c>
      <c r="B3475" t="s">
        <v>2812</v>
      </c>
    </row>
    <row r="3476" spans="1:2" x14ac:dyDescent="0.3">
      <c r="A3476">
        <v>566390</v>
      </c>
      <c r="B3476" t="s">
        <v>2813</v>
      </c>
    </row>
    <row r="3477" spans="1:2" x14ac:dyDescent="0.3">
      <c r="A3477">
        <v>566403</v>
      </c>
      <c r="B3477" t="s">
        <v>2814</v>
      </c>
    </row>
    <row r="3478" spans="1:2" x14ac:dyDescent="0.3">
      <c r="A3478">
        <v>566411</v>
      </c>
      <c r="B3478" t="s">
        <v>2815</v>
      </c>
    </row>
    <row r="3479" spans="1:2" x14ac:dyDescent="0.3">
      <c r="A3479">
        <v>566420</v>
      </c>
      <c r="B3479" t="s">
        <v>2816</v>
      </c>
    </row>
    <row r="3480" spans="1:2" x14ac:dyDescent="0.3">
      <c r="A3480">
        <v>566446</v>
      </c>
      <c r="B3480" t="s">
        <v>2817</v>
      </c>
    </row>
    <row r="3481" spans="1:2" x14ac:dyDescent="0.3">
      <c r="A3481">
        <v>566454</v>
      </c>
      <c r="B3481" t="s">
        <v>2818</v>
      </c>
    </row>
    <row r="3482" spans="1:2" x14ac:dyDescent="0.3">
      <c r="A3482">
        <v>566462</v>
      </c>
      <c r="B3482" t="s">
        <v>2819</v>
      </c>
    </row>
    <row r="3483" spans="1:2" x14ac:dyDescent="0.3">
      <c r="A3483">
        <v>566500</v>
      </c>
      <c r="B3483" t="s">
        <v>2820</v>
      </c>
    </row>
    <row r="3484" spans="1:2" x14ac:dyDescent="0.3">
      <c r="A3484">
        <v>566535</v>
      </c>
      <c r="B3484" t="s">
        <v>2821</v>
      </c>
    </row>
    <row r="3485" spans="1:2" x14ac:dyDescent="0.3">
      <c r="A3485">
        <v>566560</v>
      </c>
      <c r="B3485" t="s">
        <v>2822</v>
      </c>
    </row>
    <row r="3486" spans="1:2" x14ac:dyDescent="0.3">
      <c r="A3486">
        <v>566578</v>
      </c>
      <c r="B3486" t="s">
        <v>2823</v>
      </c>
    </row>
    <row r="3487" spans="1:2" x14ac:dyDescent="0.3">
      <c r="A3487">
        <v>566586</v>
      </c>
      <c r="B3487" t="s">
        <v>2824</v>
      </c>
    </row>
    <row r="3488" spans="1:2" x14ac:dyDescent="0.3">
      <c r="A3488">
        <v>566616</v>
      </c>
      <c r="B3488" t="s">
        <v>2825</v>
      </c>
    </row>
    <row r="3489" spans="1:2" x14ac:dyDescent="0.3">
      <c r="A3489">
        <v>566675</v>
      </c>
      <c r="B3489" t="s">
        <v>2826</v>
      </c>
    </row>
    <row r="3490" spans="1:2" x14ac:dyDescent="0.3">
      <c r="A3490">
        <v>566683</v>
      </c>
      <c r="B3490" t="s">
        <v>2827</v>
      </c>
    </row>
    <row r="3491" spans="1:2" x14ac:dyDescent="0.3">
      <c r="A3491">
        <v>566691</v>
      </c>
      <c r="B3491" t="s">
        <v>2828</v>
      </c>
    </row>
    <row r="3492" spans="1:2" x14ac:dyDescent="0.3">
      <c r="A3492">
        <v>566705</v>
      </c>
      <c r="B3492" t="s">
        <v>2829</v>
      </c>
    </row>
    <row r="3493" spans="1:2" x14ac:dyDescent="0.3">
      <c r="A3493">
        <v>566713</v>
      </c>
      <c r="B3493" t="s">
        <v>2830</v>
      </c>
    </row>
    <row r="3494" spans="1:2" x14ac:dyDescent="0.3">
      <c r="A3494">
        <v>566721</v>
      </c>
      <c r="B3494" t="s">
        <v>2831</v>
      </c>
    </row>
    <row r="3495" spans="1:2" x14ac:dyDescent="0.3">
      <c r="A3495">
        <v>566721</v>
      </c>
      <c r="B3495" t="s">
        <v>2831</v>
      </c>
    </row>
    <row r="3496" spans="1:2" x14ac:dyDescent="0.3">
      <c r="A3496">
        <v>566748</v>
      </c>
      <c r="B3496" t="s">
        <v>2832</v>
      </c>
    </row>
    <row r="3497" spans="1:2" x14ac:dyDescent="0.3">
      <c r="A3497">
        <v>566780</v>
      </c>
      <c r="B3497" t="s">
        <v>2833</v>
      </c>
    </row>
    <row r="3498" spans="1:2" x14ac:dyDescent="0.3">
      <c r="A3498">
        <v>566799</v>
      </c>
      <c r="B3498" t="s">
        <v>2834</v>
      </c>
    </row>
    <row r="3499" spans="1:2" x14ac:dyDescent="0.3">
      <c r="A3499">
        <v>566802</v>
      </c>
      <c r="B3499" t="s">
        <v>2835</v>
      </c>
    </row>
    <row r="3500" spans="1:2" x14ac:dyDescent="0.3">
      <c r="A3500">
        <v>566845</v>
      </c>
      <c r="B3500" t="s">
        <v>2836</v>
      </c>
    </row>
    <row r="3501" spans="1:2" x14ac:dyDescent="0.3">
      <c r="A3501">
        <v>566853</v>
      </c>
      <c r="B3501" t="s">
        <v>2837</v>
      </c>
    </row>
    <row r="3502" spans="1:2" x14ac:dyDescent="0.3">
      <c r="A3502">
        <v>566853</v>
      </c>
      <c r="B3502" t="s">
        <v>2837</v>
      </c>
    </row>
    <row r="3503" spans="1:2" x14ac:dyDescent="0.3">
      <c r="A3503">
        <v>566896</v>
      </c>
      <c r="B3503" t="s">
        <v>2838</v>
      </c>
    </row>
    <row r="3504" spans="1:2" x14ac:dyDescent="0.3">
      <c r="A3504">
        <v>566900</v>
      </c>
      <c r="B3504" t="s">
        <v>2839</v>
      </c>
    </row>
    <row r="3505" spans="1:2" x14ac:dyDescent="0.3">
      <c r="A3505">
        <v>566926</v>
      </c>
      <c r="B3505" t="s">
        <v>2840</v>
      </c>
    </row>
    <row r="3506" spans="1:2" x14ac:dyDescent="0.3">
      <c r="A3506">
        <v>566934</v>
      </c>
      <c r="B3506" t="s">
        <v>2841</v>
      </c>
    </row>
    <row r="3507" spans="1:2" x14ac:dyDescent="0.3">
      <c r="A3507">
        <v>566942</v>
      </c>
      <c r="B3507" t="s">
        <v>2842</v>
      </c>
    </row>
    <row r="3508" spans="1:2" x14ac:dyDescent="0.3">
      <c r="A3508">
        <v>566950</v>
      </c>
      <c r="B3508" t="s">
        <v>2843</v>
      </c>
    </row>
    <row r="3509" spans="1:2" x14ac:dyDescent="0.3">
      <c r="A3509">
        <v>566969</v>
      </c>
      <c r="B3509" t="s">
        <v>2844</v>
      </c>
    </row>
    <row r="3510" spans="1:2" x14ac:dyDescent="0.3">
      <c r="A3510">
        <v>566977</v>
      </c>
      <c r="B3510" t="s">
        <v>2845</v>
      </c>
    </row>
    <row r="3511" spans="1:2" x14ac:dyDescent="0.3">
      <c r="A3511">
        <v>566985</v>
      </c>
      <c r="B3511" t="s">
        <v>2846</v>
      </c>
    </row>
    <row r="3512" spans="1:2" x14ac:dyDescent="0.3">
      <c r="A3512">
        <v>566985</v>
      </c>
      <c r="B3512" t="s">
        <v>2846</v>
      </c>
    </row>
    <row r="3513" spans="1:2" x14ac:dyDescent="0.3">
      <c r="A3513">
        <v>566985</v>
      </c>
      <c r="B3513" t="s">
        <v>2846</v>
      </c>
    </row>
    <row r="3514" spans="1:2" x14ac:dyDescent="0.3">
      <c r="A3514">
        <v>567000</v>
      </c>
      <c r="B3514" t="s">
        <v>2847</v>
      </c>
    </row>
    <row r="3515" spans="1:2" x14ac:dyDescent="0.3">
      <c r="A3515">
        <v>567027</v>
      </c>
      <c r="B3515" t="s">
        <v>2848</v>
      </c>
    </row>
    <row r="3516" spans="1:2" x14ac:dyDescent="0.3">
      <c r="A3516">
        <v>567035</v>
      </c>
      <c r="B3516" t="s">
        <v>2849</v>
      </c>
    </row>
    <row r="3517" spans="1:2" x14ac:dyDescent="0.3">
      <c r="A3517">
        <v>567043</v>
      </c>
      <c r="B3517" t="s">
        <v>2850</v>
      </c>
    </row>
    <row r="3518" spans="1:2" x14ac:dyDescent="0.3">
      <c r="A3518">
        <v>567051</v>
      </c>
      <c r="B3518" t="s">
        <v>2851</v>
      </c>
    </row>
    <row r="3519" spans="1:2" x14ac:dyDescent="0.3">
      <c r="A3519">
        <v>567060</v>
      </c>
      <c r="B3519" t="s">
        <v>2852</v>
      </c>
    </row>
    <row r="3520" spans="1:2" x14ac:dyDescent="0.3">
      <c r="A3520">
        <v>567060</v>
      </c>
      <c r="B3520" t="s">
        <v>2852</v>
      </c>
    </row>
    <row r="3521" spans="1:2" x14ac:dyDescent="0.3">
      <c r="A3521">
        <v>567094</v>
      </c>
      <c r="B3521" t="s">
        <v>2853</v>
      </c>
    </row>
    <row r="3522" spans="1:2" x14ac:dyDescent="0.3">
      <c r="A3522">
        <v>567108</v>
      </c>
      <c r="B3522" t="s">
        <v>2854</v>
      </c>
    </row>
    <row r="3523" spans="1:2" x14ac:dyDescent="0.3">
      <c r="A3523">
        <v>567116</v>
      </c>
      <c r="B3523" t="s">
        <v>2855</v>
      </c>
    </row>
    <row r="3524" spans="1:2" x14ac:dyDescent="0.3">
      <c r="A3524">
        <v>567132</v>
      </c>
      <c r="B3524" t="s">
        <v>2856</v>
      </c>
    </row>
    <row r="3525" spans="1:2" x14ac:dyDescent="0.3">
      <c r="A3525">
        <v>567140</v>
      </c>
      <c r="B3525" t="s">
        <v>2857</v>
      </c>
    </row>
    <row r="3526" spans="1:2" x14ac:dyDescent="0.3">
      <c r="A3526">
        <v>567167</v>
      </c>
      <c r="B3526" t="s">
        <v>2858</v>
      </c>
    </row>
    <row r="3527" spans="1:2" x14ac:dyDescent="0.3">
      <c r="A3527">
        <v>567167</v>
      </c>
      <c r="B3527" t="s">
        <v>2858</v>
      </c>
    </row>
    <row r="3528" spans="1:2" x14ac:dyDescent="0.3">
      <c r="A3528">
        <v>567167</v>
      </c>
      <c r="B3528" t="s">
        <v>2858</v>
      </c>
    </row>
    <row r="3529" spans="1:2" x14ac:dyDescent="0.3">
      <c r="A3529">
        <v>567167</v>
      </c>
      <c r="B3529" t="s">
        <v>2858</v>
      </c>
    </row>
    <row r="3530" spans="1:2" x14ac:dyDescent="0.3">
      <c r="A3530">
        <v>567167</v>
      </c>
      <c r="B3530" t="s">
        <v>2858</v>
      </c>
    </row>
    <row r="3531" spans="1:2" x14ac:dyDescent="0.3">
      <c r="A3531">
        <v>567167</v>
      </c>
      <c r="B3531" t="s">
        <v>2858</v>
      </c>
    </row>
    <row r="3532" spans="1:2" x14ac:dyDescent="0.3">
      <c r="A3532">
        <v>567167</v>
      </c>
      <c r="B3532" t="s">
        <v>2858</v>
      </c>
    </row>
    <row r="3533" spans="1:2" x14ac:dyDescent="0.3">
      <c r="A3533">
        <v>567191</v>
      </c>
      <c r="B3533" t="s">
        <v>2859</v>
      </c>
    </row>
    <row r="3534" spans="1:2" x14ac:dyDescent="0.3">
      <c r="A3534">
        <v>567205</v>
      </c>
      <c r="B3534" t="s">
        <v>2860</v>
      </c>
    </row>
    <row r="3535" spans="1:2" x14ac:dyDescent="0.3">
      <c r="A3535">
        <v>567272</v>
      </c>
      <c r="B3535" t="s">
        <v>2861</v>
      </c>
    </row>
    <row r="3536" spans="1:2" x14ac:dyDescent="0.3">
      <c r="A3536">
        <v>567272</v>
      </c>
      <c r="B3536" t="s">
        <v>2861</v>
      </c>
    </row>
    <row r="3537" spans="1:2" x14ac:dyDescent="0.3">
      <c r="A3537">
        <v>567272</v>
      </c>
      <c r="B3537" t="s">
        <v>2861</v>
      </c>
    </row>
    <row r="3538" spans="1:2" x14ac:dyDescent="0.3">
      <c r="A3538">
        <v>567272</v>
      </c>
      <c r="B3538" t="s">
        <v>2861</v>
      </c>
    </row>
    <row r="3539" spans="1:2" x14ac:dyDescent="0.3">
      <c r="A3539">
        <v>567272</v>
      </c>
      <c r="B3539" t="s">
        <v>2861</v>
      </c>
    </row>
    <row r="3540" spans="1:2" x14ac:dyDescent="0.3">
      <c r="A3540">
        <v>567302</v>
      </c>
      <c r="B3540" t="s">
        <v>2862</v>
      </c>
    </row>
    <row r="3541" spans="1:2" x14ac:dyDescent="0.3">
      <c r="A3541">
        <v>567310</v>
      </c>
      <c r="B3541" t="s">
        <v>2863</v>
      </c>
    </row>
    <row r="3542" spans="1:2" x14ac:dyDescent="0.3">
      <c r="A3542">
        <v>567329</v>
      </c>
      <c r="B3542" t="s">
        <v>2864</v>
      </c>
    </row>
    <row r="3543" spans="1:2" x14ac:dyDescent="0.3">
      <c r="A3543">
        <v>567337</v>
      </c>
      <c r="B3543" t="s">
        <v>2865</v>
      </c>
    </row>
    <row r="3544" spans="1:2" x14ac:dyDescent="0.3">
      <c r="A3544">
        <v>567345</v>
      </c>
      <c r="B3544" t="s">
        <v>2866</v>
      </c>
    </row>
    <row r="3545" spans="1:2" x14ac:dyDescent="0.3">
      <c r="A3545">
        <v>567353</v>
      </c>
      <c r="B3545" t="s">
        <v>2867</v>
      </c>
    </row>
    <row r="3546" spans="1:2" x14ac:dyDescent="0.3">
      <c r="A3546">
        <v>567370</v>
      </c>
      <c r="B3546" t="s">
        <v>2868</v>
      </c>
    </row>
    <row r="3547" spans="1:2" x14ac:dyDescent="0.3">
      <c r="A3547">
        <v>567396</v>
      </c>
      <c r="B3547" t="s">
        <v>2869</v>
      </c>
    </row>
    <row r="3548" spans="1:2" x14ac:dyDescent="0.3">
      <c r="A3548">
        <v>567400</v>
      </c>
      <c r="B3548" t="s">
        <v>2870</v>
      </c>
    </row>
    <row r="3549" spans="1:2" x14ac:dyDescent="0.3">
      <c r="A3549">
        <v>567418</v>
      </c>
      <c r="B3549" t="s">
        <v>2871</v>
      </c>
    </row>
    <row r="3550" spans="1:2" x14ac:dyDescent="0.3">
      <c r="A3550">
        <v>567434</v>
      </c>
      <c r="B3550" t="s">
        <v>2872</v>
      </c>
    </row>
    <row r="3551" spans="1:2" x14ac:dyDescent="0.3">
      <c r="A3551">
        <v>567450</v>
      </c>
      <c r="B3551" t="s">
        <v>2873</v>
      </c>
    </row>
    <row r="3552" spans="1:2" x14ac:dyDescent="0.3">
      <c r="A3552">
        <v>567485</v>
      </c>
      <c r="B3552" t="s">
        <v>2874</v>
      </c>
    </row>
    <row r="3553" spans="1:2" x14ac:dyDescent="0.3">
      <c r="A3553">
        <v>567493</v>
      </c>
      <c r="B3553" t="s">
        <v>2875</v>
      </c>
    </row>
    <row r="3554" spans="1:2" x14ac:dyDescent="0.3">
      <c r="A3554">
        <v>567531</v>
      </c>
      <c r="B3554" t="s">
        <v>2876</v>
      </c>
    </row>
    <row r="3555" spans="1:2" x14ac:dyDescent="0.3">
      <c r="A3555">
        <v>567540</v>
      </c>
      <c r="B3555" t="s">
        <v>2877</v>
      </c>
    </row>
    <row r="3556" spans="1:2" x14ac:dyDescent="0.3">
      <c r="A3556">
        <v>567566</v>
      </c>
      <c r="B3556" t="s">
        <v>2878</v>
      </c>
    </row>
    <row r="3557" spans="1:2" x14ac:dyDescent="0.3">
      <c r="A3557">
        <v>567604</v>
      </c>
      <c r="B3557" t="s">
        <v>2879</v>
      </c>
    </row>
    <row r="3558" spans="1:2" x14ac:dyDescent="0.3">
      <c r="A3558">
        <v>567639</v>
      </c>
      <c r="B3558" t="s">
        <v>2880</v>
      </c>
    </row>
    <row r="3559" spans="1:2" x14ac:dyDescent="0.3">
      <c r="A3559">
        <v>567639</v>
      </c>
      <c r="B3559" t="s">
        <v>2880</v>
      </c>
    </row>
    <row r="3560" spans="1:2" x14ac:dyDescent="0.3">
      <c r="A3560">
        <v>567655</v>
      </c>
      <c r="B3560" t="s">
        <v>2881</v>
      </c>
    </row>
    <row r="3561" spans="1:2" x14ac:dyDescent="0.3">
      <c r="A3561">
        <v>567663</v>
      </c>
      <c r="B3561" t="s">
        <v>2882</v>
      </c>
    </row>
    <row r="3562" spans="1:2" x14ac:dyDescent="0.3">
      <c r="A3562">
        <v>567728</v>
      </c>
      <c r="B3562" t="s">
        <v>2883</v>
      </c>
    </row>
    <row r="3563" spans="1:2" x14ac:dyDescent="0.3">
      <c r="A3563">
        <v>567760</v>
      </c>
      <c r="B3563" t="s">
        <v>2884</v>
      </c>
    </row>
    <row r="3564" spans="1:2" x14ac:dyDescent="0.3">
      <c r="A3564">
        <v>567787</v>
      </c>
      <c r="B3564" t="s">
        <v>2885</v>
      </c>
    </row>
    <row r="3565" spans="1:2" x14ac:dyDescent="0.3">
      <c r="A3565">
        <v>567809</v>
      </c>
      <c r="B3565" t="s">
        <v>2886</v>
      </c>
    </row>
    <row r="3566" spans="1:2" x14ac:dyDescent="0.3">
      <c r="A3566">
        <v>567833</v>
      </c>
      <c r="B3566" t="s">
        <v>2887</v>
      </c>
    </row>
    <row r="3567" spans="1:2" x14ac:dyDescent="0.3">
      <c r="A3567">
        <v>567833</v>
      </c>
      <c r="B3567" t="s">
        <v>2887</v>
      </c>
    </row>
    <row r="3568" spans="1:2" x14ac:dyDescent="0.3">
      <c r="A3568">
        <v>567876</v>
      </c>
      <c r="B3568" t="s">
        <v>2888</v>
      </c>
    </row>
    <row r="3569" spans="1:2" x14ac:dyDescent="0.3">
      <c r="A3569">
        <v>567892</v>
      </c>
      <c r="B3569" t="s">
        <v>2889</v>
      </c>
    </row>
    <row r="3570" spans="1:2" x14ac:dyDescent="0.3">
      <c r="A3570">
        <v>567906</v>
      </c>
      <c r="B3570" t="s">
        <v>2890</v>
      </c>
    </row>
    <row r="3571" spans="1:2" x14ac:dyDescent="0.3">
      <c r="A3571">
        <v>567914</v>
      </c>
      <c r="B3571" t="s">
        <v>2891</v>
      </c>
    </row>
    <row r="3572" spans="1:2" x14ac:dyDescent="0.3">
      <c r="A3572">
        <v>567922</v>
      </c>
      <c r="B3572" t="s">
        <v>2892</v>
      </c>
    </row>
    <row r="3573" spans="1:2" x14ac:dyDescent="0.3">
      <c r="A3573">
        <v>567957</v>
      </c>
      <c r="B3573" t="s">
        <v>2893</v>
      </c>
    </row>
    <row r="3574" spans="1:2" x14ac:dyDescent="0.3">
      <c r="A3574">
        <v>567973</v>
      </c>
      <c r="B3574" t="s">
        <v>2894</v>
      </c>
    </row>
    <row r="3575" spans="1:2" x14ac:dyDescent="0.3">
      <c r="A3575">
        <v>567990</v>
      </c>
      <c r="B3575" t="s">
        <v>2895</v>
      </c>
    </row>
    <row r="3576" spans="1:2" x14ac:dyDescent="0.3">
      <c r="A3576">
        <v>568015</v>
      </c>
      <c r="B3576" t="s">
        <v>2896</v>
      </c>
    </row>
    <row r="3577" spans="1:2" x14ac:dyDescent="0.3">
      <c r="A3577">
        <v>568082</v>
      </c>
      <c r="B3577" t="s">
        <v>2897</v>
      </c>
    </row>
    <row r="3578" spans="1:2" x14ac:dyDescent="0.3">
      <c r="A3578">
        <v>568104</v>
      </c>
      <c r="B3578" t="s">
        <v>2898</v>
      </c>
    </row>
    <row r="3579" spans="1:2" x14ac:dyDescent="0.3">
      <c r="A3579">
        <v>568120</v>
      </c>
      <c r="B3579" t="s">
        <v>2899</v>
      </c>
    </row>
    <row r="3580" spans="1:2" x14ac:dyDescent="0.3">
      <c r="A3580">
        <v>568139</v>
      </c>
      <c r="B3580" t="s">
        <v>2900</v>
      </c>
    </row>
    <row r="3581" spans="1:2" x14ac:dyDescent="0.3">
      <c r="A3581">
        <v>568147</v>
      </c>
      <c r="B3581" t="s">
        <v>2901</v>
      </c>
    </row>
    <row r="3582" spans="1:2" x14ac:dyDescent="0.3">
      <c r="A3582">
        <v>568155</v>
      </c>
      <c r="B3582" t="s">
        <v>2902</v>
      </c>
    </row>
    <row r="3583" spans="1:2" x14ac:dyDescent="0.3">
      <c r="A3583">
        <v>568163</v>
      </c>
      <c r="B3583" t="s">
        <v>2903</v>
      </c>
    </row>
    <row r="3584" spans="1:2" x14ac:dyDescent="0.3">
      <c r="A3584">
        <v>568180</v>
      </c>
      <c r="B3584" t="s">
        <v>2904</v>
      </c>
    </row>
    <row r="3585" spans="1:2" x14ac:dyDescent="0.3">
      <c r="A3585">
        <v>568201</v>
      </c>
      <c r="B3585" t="s">
        <v>2905</v>
      </c>
    </row>
    <row r="3586" spans="1:2" x14ac:dyDescent="0.3">
      <c r="A3586">
        <v>568201</v>
      </c>
      <c r="B3586" t="s">
        <v>2905</v>
      </c>
    </row>
    <row r="3587" spans="1:2" x14ac:dyDescent="0.3">
      <c r="A3587">
        <v>568210</v>
      </c>
      <c r="B3587" t="s">
        <v>2906</v>
      </c>
    </row>
    <row r="3588" spans="1:2" x14ac:dyDescent="0.3">
      <c r="A3588">
        <v>568228</v>
      </c>
      <c r="B3588" t="s">
        <v>2907</v>
      </c>
    </row>
    <row r="3589" spans="1:2" x14ac:dyDescent="0.3">
      <c r="A3589">
        <v>568228</v>
      </c>
      <c r="B3589" t="s">
        <v>2907</v>
      </c>
    </row>
    <row r="3590" spans="1:2" x14ac:dyDescent="0.3">
      <c r="A3590">
        <v>568260</v>
      </c>
      <c r="B3590" t="s">
        <v>2908</v>
      </c>
    </row>
    <row r="3591" spans="1:2" x14ac:dyDescent="0.3">
      <c r="A3591">
        <v>568279</v>
      </c>
      <c r="B3591" t="s">
        <v>2909</v>
      </c>
    </row>
    <row r="3592" spans="1:2" x14ac:dyDescent="0.3">
      <c r="A3592">
        <v>568287</v>
      </c>
      <c r="B3592" t="s">
        <v>2910</v>
      </c>
    </row>
    <row r="3593" spans="1:2" x14ac:dyDescent="0.3">
      <c r="A3593">
        <v>568295</v>
      </c>
      <c r="B3593" t="s">
        <v>2911</v>
      </c>
    </row>
    <row r="3594" spans="1:2" x14ac:dyDescent="0.3">
      <c r="A3594">
        <v>568341</v>
      </c>
      <c r="B3594" t="s">
        <v>2912</v>
      </c>
    </row>
    <row r="3595" spans="1:2" x14ac:dyDescent="0.3">
      <c r="A3595">
        <v>568350</v>
      </c>
      <c r="B3595" t="s">
        <v>2913</v>
      </c>
    </row>
    <row r="3596" spans="1:2" x14ac:dyDescent="0.3">
      <c r="A3596">
        <v>568392</v>
      </c>
      <c r="B3596" t="s">
        <v>2914</v>
      </c>
    </row>
    <row r="3597" spans="1:2" x14ac:dyDescent="0.3">
      <c r="A3597">
        <v>568422</v>
      </c>
      <c r="B3597" t="s">
        <v>2915</v>
      </c>
    </row>
    <row r="3598" spans="1:2" x14ac:dyDescent="0.3">
      <c r="A3598">
        <v>568422</v>
      </c>
      <c r="B3598" t="s">
        <v>2915</v>
      </c>
    </row>
    <row r="3599" spans="1:2" x14ac:dyDescent="0.3">
      <c r="A3599">
        <v>568473</v>
      </c>
      <c r="B3599" t="s">
        <v>2916</v>
      </c>
    </row>
    <row r="3600" spans="1:2" x14ac:dyDescent="0.3">
      <c r="A3600">
        <v>568481</v>
      </c>
      <c r="B3600" t="s">
        <v>2917</v>
      </c>
    </row>
    <row r="3601" spans="1:2" x14ac:dyDescent="0.3">
      <c r="A3601">
        <v>568503</v>
      </c>
      <c r="B3601" t="s">
        <v>2918</v>
      </c>
    </row>
    <row r="3602" spans="1:2" x14ac:dyDescent="0.3">
      <c r="A3602">
        <v>568520</v>
      </c>
      <c r="B3602" t="s">
        <v>2919</v>
      </c>
    </row>
    <row r="3603" spans="1:2" x14ac:dyDescent="0.3">
      <c r="A3603">
        <v>568538</v>
      </c>
      <c r="B3603" t="s">
        <v>2920</v>
      </c>
    </row>
    <row r="3604" spans="1:2" x14ac:dyDescent="0.3">
      <c r="A3604">
        <v>568597</v>
      </c>
      <c r="B3604" t="s">
        <v>2921</v>
      </c>
    </row>
    <row r="3605" spans="1:2" x14ac:dyDescent="0.3">
      <c r="A3605">
        <v>568600</v>
      </c>
      <c r="B3605" t="s">
        <v>2922</v>
      </c>
    </row>
    <row r="3606" spans="1:2" x14ac:dyDescent="0.3">
      <c r="A3606">
        <v>568619</v>
      </c>
      <c r="B3606" t="s">
        <v>2923</v>
      </c>
    </row>
    <row r="3607" spans="1:2" x14ac:dyDescent="0.3">
      <c r="A3607">
        <v>568635</v>
      </c>
      <c r="B3607" t="s">
        <v>2924</v>
      </c>
    </row>
    <row r="3608" spans="1:2" x14ac:dyDescent="0.3">
      <c r="A3608">
        <v>568660</v>
      </c>
      <c r="B3608" t="s">
        <v>2925</v>
      </c>
    </row>
    <row r="3609" spans="1:2" x14ac:dyDescent="0.3">
      <c r="A3609">
        <v>568830</v>
      </c>
      <c r="B3609" t="s">
        <v>2926</v>
      </c>
    </row>
    <row r="3610" spans="1:2" x14ac:dyDescent="0.3">
      <c r="A3610">
        <v>568864</v>
      </c>
      <c r="B3610" t="s">
        <v>2927</v>
      </c>
    </row>
    <row r="3611" spans="1:2" x14ac:dyDescent="0.3">
      <c r="A3611">
        <v>568929</v>
      </c>
      <c r="B3611" t="s">
        <v>2928</v>
      </c>
    </row>
    <row r="3612" spans="1:2" x14ac:dyDescent="0.3">
      <c r="A3612">
        <v>568945</v>
      </c>
      <c r="B3612" t="s">
        <v>2929</v>
      </c>
    </row>
    <row r="3613" spans="1:2" x14ac:dyDescent="0.3">
      <c r="A3613">
        <v>568996</v>
      </c>
      <c r="B3613" t="s">
        <v>2930</v>
      </c>
    </row>
    <row r="3614" spans="1:2" x14ac:dyDescent="0.3">
      <c r="A3614">
        <v>569046</v>
      </c>
      <c r="B3614" t="s">
        <v>2931</v>
      </c>
    </row>
    <row r="3615" spans="1:2" x14ac:dyDescent="0.3">
      <c r="A3615">
        <v>569216</v>
      </c>
      <c r="B3615" t="s">
        <v>2932</v>
      </c>
    </row>
    <row r="3616" spans="1:2" x14ac:dyDescent="0.3">
      <c r="A3616">
        <v>569224</v>
      </c>
      <c r="B3616" t="s">
        <v>2933</v>
      </c>
    </row>
    <row r="3617" spans="1:2" x14ac:dyDescent="0.3">
      <c r="A3617">
        <v>569232</v>
      </c>
      <c r="B3617" t="s">
        <v>2934</v>
      </c>
    </row>
    <row r="3618" spans="1:2" x14ac:dyDescent="0.3">
      <c r="A3618">
        <v>569240</v>
      </c>
      <c r="B3618" t="s">
        <v>2935</v>
      </c>
    </row>
    <row r="3619" spans="1:2" x14ac:dyDescent="0.3">
      <c r="A3619">
        <v>569240</v>
      </c>
      <c r="B3619" t="s">
        <v>2935</v>
      </c>
    </row>
    <row r="3620" spans="1:2" x14ac:dyDescent="0.3">
      <c r="A3620">
        <v>569259</v>
      </c>
      <c r="B3620" t="s">
        <v>2936</v>
      </c>
    </row>
    <row r="3621" spans="1:2" x14ac:dyDescent="0.3">
      <c r="A3621">
        <v>569275</v>
      </c>
      <c r="B3621" t="s">
        <v>2937</v>
      </c>
    </row>
    <row r="3622" spans="1:2" x14ac:dyDescent="0.3">
      <c r="A3622">
        <v>569321</v>
      </c>
      <c r="B3622" t="s">
        <v>2938</v>
      </c>
    </row>
    <row r="3623" spans="1:2" x14ac:dyDescent="0.3">
      <c r="A3623">
        <v>569364</v>
      </c>
      <c r="B3623" t="s">
        <v>2939</v>
      </c>
    </row>
    <row r="3624" spans="1:2" x14ac:dyDescent="0.3">
      <c r="A3624">
        <v>569372</v>
      </c>
      <c r="B3624" t="s">
        <v>2940</v>
      </c>
    </row>
    <row r="3625" spans="1:2" x14ac:dyDescent="0.3">
      <c r="A3625">
        <v>569372</v>
      </c>
      <c r="B3625" t="s">
        <v>2940</v>
      </c>
    </row>
    <row r="3626" spans="1:2" x14ac:dyDescent="0.3">
      <c r="A3626">
        <v>569399</v>
      </c>
      <c r="B3626" t="s">
        <v>2941</v>
      </c>
    </row>
    <row r="3627" spans="1:2" x14ac:dyDescent="0.3">
      <c r="A3627">
        <v>569410</v>
      </c>
      <c r="B3627" t="s">
        <v>2942</v>
      </c>
    </row>
    <row r="3628" spans="1:2" x14ac:dyDescent="0.3">
      <c r="A3628">
        <v>569429</v>
      </c>
      <c r="B3628" t="s">
        <v>2943</v>
      </c>
    </row>
    <row r="3629" spans="1:2" x14ac:dyDescent="0.3">
      <c r="A3629">
        <v>569445</v>
      </c>
      <c r="B3629" t="s">
        <v>2944</v>
      </c>
    </row>
    <row r="3630" spans="1:2" x14ac:dyDescent="0.3">
      <c r="A3630">
        <v>569453</v>
      </c>
      <c r="B3630" t="s">
        <v>2945</v>
      </c>
    </row>
    <row r="3631" spans="1:2" x14ac:dyDescent="0.3">
      <c r="A3631">
        <v>569461</v>
      </c>
      <c r="B3631" t="s">
        <v>2946</v>
      </c>
    </row>
    <row r="3632" spans="1:2" x14ac:dyDescent="0.3">
      <c r="A3632">
        <v>569470</v>
      </c>
      <c r="B3632" t="s">
        <v>2947</v>
      </c>
    </row>
    <row r="3633" spans="1:2" x14ac:dyDescent="0.3">
      <c r="A3633">
        <v>569518</v>
      </c>
      <c r="B3633" t="s">
        <v>2948</v>
      </c>
    </row>
    <row r="3634" spans="1:2" x14ac:dyDescent="0.3">
      <c r="A3634">
        <v>569534</v>
      </c>
      <c r="B3634" t="s">
        <v>2949</v>
      </c>
    </row>
    <row r="3635" spans="1:2" x14ac:dyDescent="0.3">
      <c r="A3635">
        <v>569569</v>
      </c>
      <c r="B3635" t="s">
        <v>2950</v>
      </c>
    </row>
    <row r="3636" spans="1:2" x14ac:dyDescent="0.3">
      <c r="A3636">
        <v>569585</v>
      </c>
      <c r="B3636" t="s">
        <v>2951</v>
      </c>
    </row>
    <row r="3637" spans="1:2" x14ac:dyDescent="0.3">
      <c r="A3637">
        <v>569593</v>
      </c>
      <c r="B3637" t="s">
        <v>2952</v>
      </c>
    </row>
    <row r="3638" spans="1:2" x14ac:dyDescent="0.3">
      <c r="A3638">
        <v>569593</v>
      </c>
      <c r="B3638" t="s">
        <v>2952</v>
      </c>
    </row>
    <row r="3639" spans="1:2" x14ac:dyDescent="0.3">
      <c r="A3639">
        <v>569615</v>
      </c>
      <c r="B3639" t="s">
        <v>2953</v>
      </c>
    </row>
    <row r="3640" spans="1:2" x14ac:dyDescent="0.3">
      <c r="A3640">
        <v>569623</v>
      </c>
      <c r="B3640" t="s">
        <v>2954</v>
      </c>
    </row>
    <row r="3641" spans="1:2" x14ac:dyDescent="0.3">
      <c r="A3641">
        <v>569631</v>
      </c>
      <c r="B3641" t="s">
        <v>2955</v>
      </c>
    </row>
    <row r="3642" spans="1:2" x14ac:dyDescent="0.3">
      <c r="A3642">
        <v>569640</v>
      </c>
      <c r="B3642" t="s">
        <v>2956</v>
      </c>
    </row>
    <row r="3643" spans="1:2" x14ac:dyDescent="0.3">
      <c r="A3643">
        <v>569682</v>
      </c>
      <c r="B3643" t="s">
        <v>2957</v>
      </c>
    </row>
    <row r="3644" spans="1:2" x14ac:dyDescent="0.3">
      <c r="A3644">
        <v>569690</v>
      </c>
      <c r="B3644" t="s">
        <v>2958</v>
      </c>
    </row>
    <row r="3645" spans="1:2" x14ac:dyDescent="0.3">
      <c r="A3645">
        <v>569712</v>
      </c>
      <c r="B3645" t="s">
        <v>2959</v>
      </c>
    </row>
    <row r="3646" spans="1:2" x14ac:dyDescent="0.3">
      <c r="A3646">
        <v>569720</v>
      </c>
      <c r="B3646" t="s">
        <v>2960</v>
      </c>
    </row>
    <row r="3647" spans="1:2" x14ac:dyDescent="0.3">
      <c r="A3647">
        <v>569747</v>
      </c>
      <c r="B3647" t="s">
        <v>2961</v>
      </c>
    </row>
    <row r="3648" spans="1:2" x14ac:dyDescent="0.3">
      <c r="A3648">
        <v>569763</v>
      </c>
      <c r="B3648" t="s">
        <v>2962</v>
      </c>
    </row>
    <row r="3649" spans="1:2" x14ac:dyDescent="0.3">
      <c r="A3649">
        <v>569810</v>
      </c>
      <c r="B3649" t="s">
        <v>2963</v>
      </c>
    </row>
    <row r="3650" spans="1:2" x14ac:dyDescent="0.3">
      <c r="A3650">
        <v>569828</v>
      </c>
      <c r="B3650" t="s">
        <v>2964</v>
      </c>
    </row>
    <row r="3651" spans="1:2" x14ac:dyDescent="0.3">
      <c r="A3651">
        <v>569836</v>
      </c>
      <c r="B3651" t="s">
        <v>2965</v>
      </c>
    </row>
    <row r="3652" spans="1:2" x14ac:dyDescent="0.3">
      <c r="A3652">
        <v>569879</v>
      </c>
      <c r="B3652" t="s">
        <v>2966</v>
      </c>
    </row>
    <row r="3653" spans="1:2" x14ac:dyDescent="0.3">
      <c r="A3653">
        <v>569895</v>
      </c>
      <c r="B3653" t="s">
        <v>2967</v>
      </c>
    </row>
    <row r="3654" spans="1:2" x14ac:dyDescent="0.3">
      <c r="A3654">
        <v>569909</v>
      </c>
      <c r="B3654" t="s">
        <v>2968</v>
      </c>
    </row>
    <row r="3655" spans="1:2" x14ac:dyDescent="0.3">
      <c r="A3655">
        <v>569976</v>
      </c>
      <c r="B3655" t="s">
        <v>2969</v>
      </c>
    </row>
    <row r="3656" spans="1:2" x14ac:dyDescent="0.3">
      <c r="A3656">
        <v>569984</v>
      </c>
      <c r="B3656" t="s">
        <v>2970</v>
      </c>
    </row>
    <row r="3657" spans="1:2" x14ac:dyDescent="0.3">
      <c r="A3657">
        <v>570001</v>
      </c>
      <c r="B3657" t="s">
        <v>2971</v>
      </c>
    </row>
    <row r="3658" spans="1:2" x14ac:dyDescent="0.3">
      <c r="A3658">
        <v>570001</v>
      </c>
      <c r="B3658" t="s">
        <v>2971</v>
      </c>
    </row>
    <row r="3659" spans="1:2" x14ac:dyDescent="0.3">
      <c r="A3659">
        <v>570001</v>
      </c>
      <c r="B3659" t="s">
        <v>2971</v>
      </c>
    </row>
    <row r="3660" spans="1:2" x14ac:dyDescent="0.3">
      <c r="A3660">
        <v>570001</v>
      </c>
      <c r="B3660" t="s">
        <v>2971</v>
      </c>
    </row>
    <row r="3661" spans="1:2" x14ac:dyDescent="0.3">
      <c r="A3661">
        <v>570010</v>
      </c>
      <c r="B3661" t="s">
        <v>2972</v>
      </c>
    </row>
    <row r="3662" spans="1:2" x14ac:dyDescent="0.3">
      <c r="A3662">
        <v>570010</v>
      </c>
      <c r="B3662" t="s">
        <v>2972</v>
      </c>
    </row>
    <row r="3663" spans="1:2" x14ac:dyDescent="0.3">
      <c r="A3663">
        <v>570044</v>
      </c>
      <c r="B3663" t="s">
        <v>2973</v>
      </c>
    </row>
    <row r="3664" spans="1:2" x14ac:dyDescent="0.3">
      <c r="A3664">
        <v>570109</v>
      </c>
      <c r="B3664" t="s">
        <v>2974</v>
      </c>
    </row>
    <row r="3665" spans="1:2" x14ac:dyDescent="0.3">
      <c r="A3665">
        <v>570117</v>
      </c>
      <c r="B3665" t="s">
        <v>2975</v>
      </c>
    </row>
    <row r="3666" spans="1:2" x14ac:dyDescent="0.3">
      <c r="A3666">
        <v>570125</v>
      </c>
      <c r="B3666" t="s">
        <v>2976</v>
      </c>
    </row>
    <row r="3667" spans="1:2" x14ac:dyDescent="0.3">
      <c r="A3667">
        <v>570133</v>
      </c>
      <c r="B3667" t="s">
        <v>2977</v>
      </c>
    </row>
    <row r="3668" spans="1:2" x14ac:dyDescent="0.3">
      <c r="A3668">
        <v>570141</v>
      </c>
      <c r="B3668" t="s">
        <v>2978</v>
      </c>
    </row>
    <row r="3669" spans="1:2" x14ac:dyDescent="0.3">
      <c r="A3669">
        <v>570176</v>
      </c>
      <c r="B3669" t="s">
        <v>2979</v>
      </c>
    </row>
    <row r="3670" spans="1:2" x14ac:dyDescent="0.3">
      <c r="A3670">
        <v>570184</v>
      </c>
      <c r="B3670" t="s">
        <v>2980</v>
      </c>
    </row>
    <row r="3671" spans="1:2" x14ac:dyDescent="0.3">
      <c r="A3671">
        <v>570192</v>
      </c>
      <c r="B3671" t="s">
        <v>2981</v>
      </c>
    </row>
    <row r="3672" spans="1:2" x14ac:dyDescent="0.3">
      <c r="A3672">
        <v>570206</v>
      </c>
      <c r="B3672" t="s">
        <v>2982</v>
      </c>
    </row>
    <row r="3673" spans="1:2" x14ac:dyDescent="0.3">
      <c r="A3673">
        <v>570249</v>
      </c>
      <c r="B3673" t="s">
        <v>2983</v>
      </c>
    </row>
    <row r="3674" spans="1:2" x14ac:dyDescent="0.3">
      <c r="A3674">
        <v>570346</v>
      </c>
      <c r="B3674" t="s">
        <v>2984</v>
      </c>
    </row>
    <row r="3675" spans="1:2" x14ac:dyDescent="0.3">
      <c r="A3675">
        <v>570354</v>
      </c>
      <c r="B3675" t="s">
        <v>2985</v>
      </c>
    </row>
    <row r="3676" spans="1:2" x14ac:dyDescent="0.3">
      <c r="A3676">
        <v>570362</v>
      </c>
      <c r="B3676" t="s">
        <v>2986</v>
      </c>
    </row>
    <row r="3677" spans="1:2" x14ac:dyDescent="0.3">
      <c r="A3677">
        <v>570370</v>
      </c>
      <c r="B3677" t="s">
        <v>2987</v>
      </c>
    </row>
    <row r="3678" spans="1:2" x14ac:dyDescent="0.3">
      <c r="A3678">
        <v>570370</v>
      </c>
      <c r="B3678" t="s">
        <v>2987</v>
      </c>
    </row>
    <row r="3679" spans="1:2" x14ac:dyDescent="0.3">
      <c r="A3679">
        <v>570370</v>
      </c>
      <c r="B3679" t="s">
        <v>2987</v>
      </c>
    </row>
    <row r="3680" spans="1:2" x14ac:dyDescent="0.3">
      <c r="A3680">
        <v>570389</v>
      </c>
      <c r="B3680" t="s">
        <v>2988</v>
      </c>
    </row>
    <row r="3681" spans="1:2" x14ac:dyDescent="0.3">
      <c r="A3681">
        <v>570389</v>
      </c>
      <c r="B3681" t="s">
        <v>2988</v>
      </c>
    </row>
    <row r="3682" spans="1:2" x14ac:dyDescent="0.3">
      <c r="A3682">
        <v>570397</v>
      </c>
      <c r="B3682" t="s">
        <v>2989</v>
      </c>
    </row>
    <row r="3683" spans="1:2" x14ac:dyDescent="0.3">
      <c r="A3683">
        <v>570427</v>
      </c>
      <c r="B3683" t="s">
        <v>2990</v>
      </c>
    </row>
    <row r="3684" spans="1:2" x14ac:dyDescent="0.3">
      <c r="A3684">
        <v>570435</v>
      </c>
      <c r="B3684" t="s">
        <v>2991</v>
      </c>
    </row>
    <row r="3685" spans="1:2" x14ac:dyDescent="0.3">
      <c r="A3685">
        <v>570443</v>
      </c>
      <c r="B3685" t="s">
        <v>2992</v>
      </c>
    </row>
    <row r="3686" spans="1:2" x14ac:dyDescent="0.3">
      <c r="A3686">
        <v>570443</v>
      </c>
      <c r="B3686" t="s">
        <v>2992</v>
      </c>
    </row>
    <row r="3687" spans="1:2" x14ac:dyDescent="0.3">
      <c r="A3687">
        <v>570486</v>
      </c>
      <c r="B3687" t="s">
        <v>2993</v>
      </c>
    </row>
    <row r="3688" spans="1:2" x14ac:dyDescent="0.3">
      <c r="A3688">
        <v>570494</v>
      </c>
      <c r="B3688" t="s">
        <v>2994</v>
      </c>
    </row>
    <row r="3689" spans="1:2" x14ac:dyDescent="0.3">
      <c r="A3689">
        <v>570524</v>
      </c>
      <c r="B3689" t="s">
        <v>2995</v>
      </c>
    </row>
    <row r="3690" spans="1:2" x14ac:dyDescent="0.3">
      <c r="A3690">
        <v>570524</v>
      </c>
      <c r="B3690" t="s">
        <v>2995</v>
      </c>
    </row>
    <row r="3691" spans="1:2" x14ac:dyDescent="0.3">
      <c r="A3691">
        <v>570524</v>
      </c>
      <c r="B3691" t="s">
        <v>2995</v>
      </c>
    </row>
    <row r="3692" spans="1:2" x14ac:dyDescent="0.3">
      <c r="A3692">
        <v>570656</v>
      </c>
      <c r="B3692" t="s">
        <v>2996</v>
      </c>
    </row>
    <row r="3693" spans="1:2" x14ac:dyDescent="0.3">
      <c r="A3693">
        <v>570702</v>
      </c>
      <c r="B3693" t="s">
        <v>2997</v>
      </c>
    </row>
    <row r="3694" spans="1:2" x14ac:dyDescent="0.3">
      <c r="A3694">
        <v>570710</v>
      </c>
      <c r="B3694" t="s">
        <v>2998</v>
      </c>
    </row>
    <row r="3695" spans="1:2" x14ac:dyDescent="0.3">
      <c r="A3695">
        <v>570710</v>
      </c>
      <c r="B3695" t="s">
        <v>2998</v>
      </c>
    </row>
    <row r="3696" spans="1:2" x14ac:dyDescent="0.3">
      <c r="A3696">
        <v>570729</v>
      </c>
      <c r="B3696" t="s">
        <v>2999</v>
      </c>
    </row>
    <row r="3697" spans="1:2" x14ac:dyDescent="0.3">
      <c r="A3697">
        <v>570737</v>
      </c>
      <c r="B3697" t="s">
        <v>3000</v>
      </c>
    </row>
    <row r="3698" spans="1:2" x14ac:dyDescent="0.3">
      <c r="A3698">
        <v>570737</v>
      </c>
      <c r="B3698" t="s">
        <v>3000</v>
      </c>
    </row>
    <row r="3699" spans="1:2" x14ac:dyDescent="0.3">
      <c r="A3699">
        <v>570753</v>
      </c>
      <c r="B3699" t="s">
        <v>3001</v>
      </c>
    </row>
    <row r="3700" spans="1:2" x14ac:dyDescent="0.3">
      <c r="A3700">
        <v>570788</v>
      </c>
      <c r="B3700" t="s">
        <v>3002</v>
      </c>
    </row>
    <row r="3701" spans="1:2" x14ac:dyDescent="0.3">
      <c r="A3701">
        <v>570788</v>
      </c>
      <c r="B3701" t="s">
        <v>3002</v>
      </c>
    </row>
    <row r="3702" spans="1:2" x14ac:dyDescent="0.3">
      <c r="A3702">
        <v>570826</v>
      </c>
      <c r="B3702" t="s">
        <v>3003</v>
      </c>
    </row>
    <row r="3703" spans="1:2" x14ac:dyDescent="0.3">
      <c r="A3703">
        <v>570869</v>
      </c>
      <c r="B3703" t="s">
        <v>3004</v>
      </c>
    </row>
    <row r="3704" spans="1:2" x14ac:dyDescent="0.3">
      <c r="A3704">
        <v>570877</v>
      </c>
      <c r="B3704" t="s">
        <v>3005</v>
      </c>
    </row>
    <row r="3705" spans="1:2" x14ac:dyDescent="0.3">
      <c r="A3705">
        <v>570885</v>
      </c>
      <c r="B3705" t="s">
        <v>3006</v>
      </c>
    </row>
    <row r="3706" spans="1:2" x14ac:dyDescent="0.3">
      <c r="A3706">
        <v>570915</v>
      </c>
      <c r="B3706" t="s">
        <v>3007</v>
      </c>
    </row>
    <row r="3707" spans="1:2" x14ac:dyDescent="0.3">
      <c r="A3707">
        <v>570982</v>
      </c>
      <c r="B3707" t="s">
        <v>3008</v>
      </c>
    </row>
    <row r="3708" spans="1:2" x14ac:dyDescent="0.3">
      <c r="A3708">
        <v>570990</v>
      </c>
      <c r="B3708" t="s">
        <v>3009</v>
      </c>
    </row>
    <row r="3709" spans="1:2" x14ac:dyDescent="0.3">
      <c r="A3709">
        <v>571008</v>
      </c>
      <c r="B3709" t="s">
        <v>3010</v>
      </c>
    </row>
    <row r="3710" spans="1:2" x14ac:dyDescent="0.3">
      <c r="A3710">
        <v>571024</v>
      </c>
      <c r="B3710" t="s">
        <v>3011</v>
      </c>
    </row>
    <row r="3711" spans="1:2" x14ac:dyDescent="0.3">
      <c r="A3711">
        <v>571024</v>
      </c>
      <c r="B3711" t="s">
        <v>3011</v>
      </c>
    </row>
    <row r="3712" spans="1:2" x14ac:dyDescent="0.3">
      <c r="A3712">
        <v>571032</v>
      </c>
      <c r="B3712" t="s">
        <v>3012</v>
      </c>
    </row>
    <row r="3713" spans="1:2" x14ac:dyDescent="0.3">
      <c r="A3713">
        <v>571032</v>
      </c>
      <c r="B3713" t="s">
        <v>3012</v>
      </c>
    </row>
    <row r="3714" spans="1:2" x14ac:dyDescent="0.3">
      <c r="A3714">
        <v>571032</v>
      </c>
      <c r="B3714" t="s">
        <v>3012</v>
      </c>
    </row>
    <row r="3715" spans="1:2" x14ac:dyDescent="0.3">
      <c r="A3715">
        <v>571032</v>
      </c>
      <c r="B3715" t="s">
        <v>3012</v>
      </c>
    </row>
    <row r="3716" spans="1:2" x14ac:dyDescent="0.3">
      <c r="A3716">
        <v>571075</v>
      </c>
      <c r="B3716" t="s">
        <v>3013</v>
      </c>
    </row>
    <row r="3717" spans="1:2" x14ac:dyDescent="0.3">
      <c r="A3717">
        <v>571105</v>
      </c>
      <c r="B3717" t="s">
        <v>3014</v>
      </c>
    </row>
    <row r="3718" spans="1:2" x14ac:dyDescent="0.3">
      <c r="A3718">
        <v>571105</v>
      </c>
      <c r="B3718" t="s">
        <v>3014</v>
      </c>
    </row>
    <row r="3719" spans="1:2" x14ac:dyDescent="0.3">
      <c r="A3719">
        <v>571113</v>
      </c>
      <c r="B3719" t="s">
        <v>3015</v>
      </c>
    </row>
    <row r="3720" spans="1:2" x14ac:dyDescent="0.3">
      <c r="A3720">
        <v>571113</v>
      </c>
      <c r="B3720" t="s">
        <v>3015</v>
      </c>
    </row>
    <row r="3721" spans="1:2" x14ac:dyDescent="0.3">
      <c r="A3721">
        <v>571121</v>
      </c>
      <c r="B3721" t="s">
        <v>3016</v>
      </c>
    </row>
    <row r="3722" spans="1:2" x14ac:dyDescent="0.3">
      <c r="A3722">
        <v>571130</v>
      </c>
      <c r="B3722" t="s">
        <v>3017</v>
      </c>
    </row>
    <row r="3723" spans="1:2" x14ac:dyDescent="0.3">
      <c r="A3723">
        <v>571148</v>
      </c>
      <c r="B3723" t="s">
        <v>3018</v>
      </c>
    </row>
    <row r="3724" spans="1:2" x14ac:dyDescent="0.3">
      <c r="A3724">
        <v>571164</v>
      </c>
      <c r="B3724" t="s">
        <v>3019</v>
      </c>
    </row>
    <row r="3725" spans="1:2" x14ac:dyDescent="0.3">
      <c r="A3725">
        <v>571172</v>
      </c>
      <c r="B3725" t="s">
        <v>3020</v>
      </c>
    </row>
    <row r="3726" spans="1:2" x14ac:dyDescent="0.3">
      <c r="A3726">
        <v>571172</v>
      </c>
      <c r="B3726" t="s">
        <v>3020</v>
      </c>
    </row>
    <row r="3727" spans="1:2" x14ac:dyDescent="0.3">
      <c r="A3727">
        <v>571202</v>
      </c>
      <c r="B3727" t="s">
        <v>3021</v>
      </c>
    </row>
    <row r="3728" spans="1:2" x14ac:dyDescent="0.3">
      <c r="A3728">
        <v>571237</v>
      </c>
      <c r="B3728" t="s">
        <v>3022</v>
      </c>
    </row>
    <row r="3729" spans="1:2" x14ac:dyDescent="0.3">
      <c r="A3729">
        <v>571288</v>
      </c>
      <c r="B3729" t="s">
        <v>3023</v>
      </c>
    </row>
    <row r="3730" spans="1:2" x14ac:dyDescent="0.3">
      <c r="A3730">
        <v>571296</v>
      </c>
      <c r="B3730" t="s">
        <v>3024</v>
      </c>
    </row>
    <row r="3731" spans="1:2" x14ac:dyDescent="0.3">
      <c r="A3731">
        <v>571300</v>
      </c>
      <c r="B3731" t="s">
        <v>3025</v>
      </c>
    </row>
    <row r="3732" spans="1:2" x14ac:dyDescent="0.3">
      <c r="A3732">
        <v>571318</v>
      </c>
      <c r="B3732" t="s">
        <v>3026</v>
      </c>
    </row>
    <row r="3733" spans="1:2" x14ac:dyDescent="0.3">
      <c r="A3733">
        <v>571326</v>
      </c>
      <c r="B3733" t="s">
        <v>3027</v>
      </c>
    </row>
    <row r="3734" spans="1:2" x14ac:dyDescent="0.3">
      <c r="A3734">
        <v>571342</v>
      </c>
      <c r="B3734" t="s">
        <v>3028</v>
      </c>
    </row>
    <row r="3735" spans="1:2" x14ac:dyDescent="0.3">
      <c r="A3735">
        <v>571369</v>
      </c>
      <c r="B3735" t="s">
        <v>3029</v>
      </c>
    </row>
    <row r="3736" spans="1:2" x14ac:dyDescent="0.3">
      <c r="A3736">
        <v>571423</v>
      </c>
      <c r="B3736" t="s">
        <v>3030</v>
      </c>
    </row>
    <row r="3737" spans="1:2" x14ac:dyDescent="0.3">
      <c r="A3737">
        <v>571431</v>
      </c>
      <c r="B3737" t="s">
        <v>3031</v>
      </c>
    </row>
    <row r="3738" spans="1:2" x14ac:dyDescent="0.3">
      <c r="A3738">
        <v>571440</v>
      </c>
      <c r="B3738" t="s">
        <v>3032</v>
      </c>
    </row>
    <row r="3739" spans="1:2" x14ac:dyDescent="0.3">
      <c r="A3739">
        <v>571482</v>
      </c>
      <c r="B3739" t="s">
        <v>3033</v>
      </c>
    </row>
    <row r="3740" spans="1:2" x14ac:dyDescent="0.3">
      <c r="A3740">
        <v>571490</v>
      </c>
      <c r="B3740" t="s">
        <v>3034</v>
      </c>
    </row>
    <row r="3741" spans="1:2" x14ac:dyDescent="0.3">
      <c r="A3741">
        <v>571504</v>
      </c>
      <c r="B3741" t="s">
        <v>3035</v>
      </c>
    </row>
    <row r="3742" spans="1:2" x14ac:dyDescent="0.3">
      <c r="A3742">
        <v>571504</v>
      </c>
      <c r="B3742" t="s">
        <v>3035</v>
      </c>
    </row>
    <row r="3743" spans="1:2" x14ac:dyDescent="0.3">
      <c r="A3743">
        <v>571504</v>
      </c>
      <c r="B3743" t="s">
        <v>3035</v>
      </c>
    </row>
    <row r="3744" spans="1:2" x14ac:dyDescent="0.3">
      <c r="A3744">
        <v>571504</v>
      </c>
      <c r="B3744" t="s">
        <v>3035</v>
      </c>
    </row>
    <row r="3745" spans="1:2" x14ac:dyDescent="0.3">
      <c r="A3745">
        <v>571512</v>
      </c>
      <c r="B3745" t="s">
        <v>3036</v>
      </c>
    </row>
    <row r="3746" spans="1:2" x14ac:dyDescent="0.3">
      <c r="A3746">
        <v>571563</v>
      </c>
      <c r="B3746" t="s">
        <v>3037</v>
      </c>
    </row>
    <row r="3747" spans="1:2" x14ac:dyDescent="0.3">
      <c r="A3747">
        <v>571571</v>
      </c>
      <c r="B3747" t="s">
        <v>3038</v>
      </c>
    </row>
    <row r="3748" spans="1:2" x14ac:dyDescent="0.3">
      <c r="A3748">
        <v>571628</v>
      </c>
      <c r="B3748" t="s">
        <v>3039</v>
      </c>
    </row>
    <row r="3749" spans="1:2" x14ac:dyDescent="0.3">
      <c r="A3749">
        <v>571636</v>
      </c>
      <c r="B3749" t="s">
        <v>3040</v>
      </c>
    </row>
    <row r="3750" spans="1:2" x14ac:dyDescent="0.3">
      <c r="A3750">
        <v>571652</v>
      </c>
      <c r="B3750" t="s">
        <v>3041</v>
      </c>
    </row>
    <row r="3751" spans="1:2" x14ac:dyDescent="0.3">
      <c r="A3751">
        <v>571660</v>
      </c>
      <c r="B3751" t="s">
        <v>3042</v>
      </c>
    </row>
    <row r="3752" spans="1:2" x14ac:dyDescent="0.3">
      <c r="A3752">
        <v>571679</v>
      </c>
      <c r="B3752" t="s">
        <v>3043</v>
      </c>
    </row>
    <row r="3753" spans="1:2" x14ac:dyDescent="0.3">
      <c r="A3753">
        <v>571687</v>
      </c>
      <c r="B3753" t="s">
        <v>3044</v>
      </c>
    </row>
    <row r="3754" spans="1:2" x14ac:dyDescent="0.3">
      <c r="A3754">
        <v>571695</v>
      </c>
      <c r="B3754" t="s">
        <v>3045</v>
      </c>
    </row>
    <row r="3755" spans="1:2" x14ac:dyDescent="0.3">
      <c r="A3755">
        <v>571717</v>
      </c>
      <c r="B3755" t="s">
        <v>3046</v>
      </c>
    </row>
    <row r="3756" spans="1:2" x14ac:dyDescent="0.3">
      <c r="A3756">
        <v>571717</v>
      </c>
      <c r="B3756" t="s">
        <v>3046</v>
      </c>
    </row>
    <row r="3757" spans="1:2" x14ac:dyDescent="0.3">
      <c r="A3757">
        <v>571733</v>
      </c>
      <c r="B3757" t="s">
        <v>3047</v>
      </c>
    </row>
    <row r="3758" spans="1:2" x14ac:dyDescent="0.3">
      <c r="A3758">
        <v>571784</v>
      </c>
      <c r="B3758" t="s">
        <v>3048</v>
      </c>
    </row>
    <row r="3759" spans="1:2" x14ac:dyDescent="0.3">
      <c r="A3759">
        <v>571792</v>
      </c>
      <c r="B3759" t="s">
        <v>3049</v>
      </c>
    </row>
    <row r="3760" spans="1:2" x14ac:dyDescent="0.3">
      <c r="A3760">
        <v>571806</v>
      </c>
      <c r="B3760" t="s">
        <v>3050</v>
      </c>
    </row>
    <row r="3761" spans="1:2" x14ac:dyDescent="0.3">
      <c r="A3761">
        <v>571830</v>
      </c>
      <c r="B3761" t="s">
        <v>3051</v>
      </c>
    </row>
    <row r="3762" spans="1:2" x14ac:dyDescent="0.3">
      <c r="A3762">
        <v>571857</v>
      </c>
      <c r="B3762" t="s">
        <v>3052</v>
      </c>
    </row>
    <row r="3763" spans="1:2" x14ac:dyDescent="0.3">
      <c r="A3763">
        <v>571873</v>
      </c>
      <c r="B3763" t="s">
        <v>3053</v>
      </c>
    </row>
    <row r="3764" spans="1:2" x14ac:dyDescent="0.3">
      <c r="A3764">
        <v>571890</v>
      </c>
      <c r="B3764" t="s">
        <v>3054</v>
      </c>
    </row>
    <row r="3765" spans="1:2" x14ac:dyDescent="0.3">
      <c r="A3765">
        <v>571946</v>
      </c>
      <c r="B3765" t="s">
        <v>3055</v>
      </c>
    </row>
    <row r="3766" spans="1:2" x14ac:dyDescent="0.3">
      <c r="A3766">
        <v>571954</v>
      </c>
      <c r="B3766" t="s">
        <v>3056</v>
      </c>
    </row>
    <row r="3767" spans="1:2" x14ac:dyDescent="0.3">
      <c r="A3767">
        <v>571962</v>
      </c>
      <c r="B3767" t="s">
        <v>3057</v>
      </c>
    </row>
    <row r="3768" spans="1:2" x14ac:dyDescent="0.3">
      <c r="A3768">
        <v>571970</v>
      </c>
      <c r="B3768" t="s">
        <v>3058</v>
      </c>
    </row>
    <row r="3769" spans="1:2" x14ac:dyDescent="0.3">
      <c r="A3769">
        <v>571989</v>
      </c>
      <c r="B3769" t="s">
        <v>3059</v>
      </c>
    </row>
    <row r="3770" spans="1:2" x14ac:dyDescent="0.3">
      <c r="A3770">
        <v>571989</v>
      </c>
      <c r="B3770" t="s">
        <v>3059</v>
      </c>
    </row>
    <row r="3771" spans="1:2" x14ac:dyDescent="0.3">
      <c r="A3771">
        <v>571997</v>
      </c>
      <c r="B3771" t="s">
        <v>3060</v>
      </c>
    </row>
    <row r="3772" spans="1:2" x14ac:dyDescent="0.3">
      <c r="A3772">
        <v>571997</v>
      </c>
      <c r="B3772" t="s">
        <v>3060</v>
      </c>
    </row>
    <row r="3773" spans="1:2" x14ac:dyDescent="0.3">
      <c r="A3773">
        <v>572004</v>
      </c>
      <c r="B3773" t="s">
        <v>3061</v>
      </c>
    </row>
    <row r="3774" spans="1:2" x14ac:dyDescent="0.3">
      <c r="A3774">
        <v>572012</v>
      </c>
      <c r="B3774" t="s">
        <v>3062</v>
      </c>
    </row>
    <row r="3775" spans="1:2" x14ac:dyDescent="0.3">
      <c r="A3775">
        <v>572020</v>
      </c>
      <c r="B3775" t="s">
        <v>3063</v>
      </c>
    </row>
    <row r="3776" spans="1:2" x14ac:dyDescent="0.3">
      <c r="A3776">
        <v>572047</v>
      </c>
      <c r="B3776" t="s">
        <v>3064</v>
      </c>
    </row>
    <row r="3777" spans="1:2" x14ac:dyDescent="0.3">
      <c r="A3777">
        <v>572055</v>
      </c>
      <c r="B3777" t="s">
        <v>3065</v>
      </c>
    </row>
    <row r="3778" spans="1:2" x14ac:dyDescent="0.3">
      <c r="A3778">
        <v>572063</v>
      </c>
      <c r="B3778" t="s">
        <v>3066</v>
      </c>
    </row>
    <row r="3779" spans="1:2" x14ac:dyDescent="0.3">
      <c r="A3779">
        <v>572080</v>
      </c>
      <c r="B3779" t="s">
        <v>3067</v>
      </c>
    </row>
    <row r="3780" spans="1:2" x14ac:dyDescent="0.3">
      <c r="A3780">
        <v>572101</v>
      </c>
      <c r="B3780" t="s">
        <v>3068</v>
      </c>
    </row>
    <row r="3781" spans="1:2" x14ac:dyDescent="0.3">
      <c r="A3781">
        <v>572128</v>
      </c>
      <c r="B3781" t="s">
        <v>3069</v>
      </c>
    </row>
    <row r="3782" spans="1:2" x14ac:dyDescent="0.3">
      <c r="A3782">
        <v>572152</v>
      </c>
      <c r="B3782" t="s">
        <v>3070</v>
      </c>
    </row>
    <row r="3783" spans="1:2" x14ac:dyDescent="0.3">
      <c r="A3783">
        <v>572179</v>
      </c>
      <c r="B3783" t="s">
        <v>3071</v>
      </c>
    </row>
    <row r="3784" spans="1:2" x14ac:dyDescent="0.3">
      <c r="A3784">
        <v>572241</v>
      </c>
      <c r="B3784" t="s">
        <v>3072</v>
      </c>
    </row>
    <row r="3785" spans="1:2" x14ac:dyDescent="0.3">
      <c r="A3785">
        <v>572268</v>
      </c>
      <c r="B3785" t="s">
        <v>3073</v>
      </c>
    </row>
    <row r="3786" spans="1:2" x14ac:dyDescent="0.3">
      <c r="A3786">
        <v>572276</v>
      </c>
      <c r="B3786" t="s">
        <v>3074</v>
      </c>
    </row>
    <row r="3787" spans="1:2" x14ac:dyDescent="0.3">
      <c r="A3787">
        <v>572276</v>
      </c>
      <c r="B3787" t="s">
        <v>3074</v>
      </c>
    </row>
    <row r="3788" spans="1:2" x14ac:dyDescent="0.3">
      <c r="A3788">
        <v>572284</v>
      </c>
      <c r="B3788" t="s">
        <v>3075</v>
      </c>
    </row>
    <row r="3789" spans="1:2" x14ac:dyDescent="0.3">
      <c r="A3789">
        <v>572306</v>
      </c>
      <c r="B3789" t="s">
        <v>3076</v>
      </c>
    </row>
    <row r="3790" spans="1:2" x14ac:dyDescent="0.3">
      <c r="A3790">
        <v>572314</v>
      </c>
      <c r="B3790" t="s">
        <v>3077</v>
      </c>
    </row>
    <row r="3791" spans="1:2" x14ac:dyDescent="0.3">
      <c r="A3791">
        <v>572357</v>
      </c>
      <c r="B3791" t="s">
        <v>3078</v>
      </c>
    </row>
    <row r="3792" spans="1:2" x14ac:dyDescent="0.3">
      <c r="A3792">
        <v>572365</v>
      </c>
      <c r="B3792" t="s">
        <v>3079</v>
      </c>
    </row>
    <row r="3793" spans="1:2" x14ac:dyDescent="0.3">
      <c r="A3793">
        <v>572381</v>
      </c>
      <c r="B3793" t="s">
        <v>3080</v>
      </c>
    </row>
    <row r="3794" spans="1:2" x14ac:dyDescent="0.3">
      <c r="A3794">
        <v>572411</v>
      </c>
      <c r="B3794" t="s">
        <v>3081</v>
      </c>
    </row>
    <row r="3795" spans="1:2" x14ac:dyDescent="0.3">
      <c r="A3795">
        <v>572438</v>
      </c>
      <c r="B3795" t="s">
        <v>3082</v>
      </c>
    </row>
    <row r="3796" spans="1:2" x14ac:dyDescent="0.3">
      <c r="A3796">
        <v>572454</v>
      </c>
      <c r="B3796" t="s">
        <v>3083</v>
      </c>
    </row>
    <row r="3797" spans="1:2" x14ac:dyDescent="0.3">
      <c r="A3797">
        <v>572519</v>
      </c>
      <c r="B3797" t="s">
        <v>3084</v>
      </c>
    </row>
    <row r="3798" spans="1:2" x14ac:dyDescent="0.3">
      <c r="A3798">
        <v>572527</v>
      </c>
      <c r="B3798" t="s">
        <v>3085</v>
      </c>
    </row>
    <row r="3799" spans="1:2" x14ac:dyDescent="0.3">
      <c r="A3799">
        <v>572578</v>
      </c>
      <c r="B3799" t="s">
        <v>3086</v>
      </c>
    </row>
    <row r="3800" spans="1:2" x14ac:dyDescent="0.3">
      <c r="A3800">
        <v>572586</v>
      </c>
      <c r="B3800" t="s">
        <v>3087</v>
      </c>
    </row>
    <row r="3801" spans="1:2" x14ac:dyDescent="0.3">
      <c r="A3801">
        <v>572608</v>
      </c>
      <c r="B3801" t="s">
        <v>3088</v>
      </c>
    </row>
    <row r="3802" spans="1:2" x14ac:dyDescent="0.3">
      <c r="A3802">
        <v>572624</v>
      </c>
      <c r="B3802" t="s">
        <v>3089</v>
      </c>
    </row>
    <row r="3803" spans="1:2" x14ac:dyDescent="0.3">
      <c r="A3803">
        <v>572632</v>
      </c>
      <c r="B3803" t="s">
        <v>3090</v>
      </c>
    </row>
    <row r="3804" spans="1:2" x14ac:dyDescent="0.3">
      <c r="A3804">
        <v>572640</v>
      </c>
      <c r="B3804" t="s">
        <v>3091</v>
      </c>
    </row>
    <row r="3805" spans="1:2" x14ac:dyDescent="0.3">
      <c r="A3805">
        <v>572675</v>
      </c>
      <c r="B3805" t="s">
        <v>3092</v>
      </c>
    </row>
    <row r="3806" spans="1:2" x14ac:dyDescent="0.3">
      <c r="A3806">
        <v>572675</v>
      </c>
      <c r="B3806" t="s">
        <v>3092</v>
      </c>
    </row>
    <row r="3807" spans="1:2" x14ac:dyDescent="0.3">
      <c r="A3807">
        <v>572705</v>
      </c>
      <c r="B3807" t="s">
        <v>3093</v>
      </c>
    </row>
    <row r="3808" spans="1:2" x14ac:dyDescent="0.3">
      <c r="A3808">
        <v>572721</v>
      </c>
      <c r="B3808" t="s">
        <v>3094</v>
      </c>
    </row>
    <row r="3809" spans="1:2" x14ac:dyDescent="0.3">
      <c r="A3809">
        <v>572721</v>
      </c>
      <c r="B3809" t="s">
        <v>3094</v>
      </c>
    </row>
    <row r="3810" spans="1:2" x14ac:dyDescent="0.3">
      <c r="A3810">
        <v>572730</v>
      </c>
      <c r="B3810" t="s">
        <v>3095</v>
      </c>
    </row>
    <row r="3811" spans="1:2" x14ac:dyDescent="0.3">
      <c r="A3811">
        <v>572764</v>
      </c>
      <c r="B3811" t="s">
        <v>3096</v>
      </c>
    </row>
    <row r="3812" spans="1:2" x14ac:dyDescent="0.3">
      <c r="A3812">
        <v>572772</v>
      </c>
      <c r="B3812" t="s">
        <v>3097</v>
      </c>
    </row>
    <row r="3813" spans="1:2" x14ac:dyDescent="0.3">
      <c r="A3813">
        <v>572780</v>
      </c>
      <c r="B3813" t="s">
        <v>3098</v>
      </c>
    </row>
    <row r="3814" spans="1:2" x14ac:dyDescent="0.3">
      <c r="A3814">
        <v>572780</v>
      </c>
      <c r="B3814" t="s">
        <v>3098</v>
      </c>
    </row>
    <row r="3815" spans="1:2" x14ac:dyDescent="0.3">
      <c r="A3815">
        <v>572810</v>
      </c>
      <c r="B3815" t="s">
        <v>3099</v>
      </c>
    </row>
    <row r="3816" spans="1:2" x14ac:dyDescent="0.3">
      <c r="A3816">
        <v>572845</v>
      </c>
      <c r="B3816" t="s">
        <v>3100</v>
      </c>
    </row>
    <row r="3817" spans="1:2" x14ac:dyDescent="0.3">
      <c r="A3817">
        <v>572853</v>
      </c>
      <c r="B3817" t="s">
        <v>3101</v>
      </c>
    </row>
    <row r="3818" spans="1:2" x14ac:dyDescent="0.3">
      <c r="A3818">
        <v>572861</v>
      </c>
      <c r="B3818" t="s">
        <v>3102</v>
      </c>
    </row>
    <row r="3819" spans="1:2" x14ac:dyDescent="0.3">
      <c r="A3819">
        <v>572870</v>
      </c>
      <c r="B3819" t="s">
        <v>3103</v>
      </c>
    </row>
    <row r="3820" spans="1:2" x14ac:dyDescent="0.3">
      <c r="A3820">
        <v>572870</v>
      </c>
      <c r="B3820" t="s">
        <v>3103</v>
      </c>
    </row>
    <row r="3821" spans="1:2" x14ac:dyDescent="0.3">
      <c r="A3821">
        <v>572888</v>
      </c>
      <c r="B3821" t="s">
        <v>3104</v>
      </c>
    </row>
    <row r="3822" spans="1:2" x14ac:dyDescent="0.3">
      <c r="A3822">
        <v>572900</v>
      </c>
      <c r="B3822" t="s">
        <v>3105</v>
      </c>
    </row>
    <row r="3823" spans="1:2" x14ac:dyDescent="0.3">
      <c r="A3823">
        <v>572926</v>
      </c>
      <c r="B3823" t="s">
        <v>3106</v>
      </c>
    </row>
    <row r="3824" spans="1:2" x14ac:dyDescent="0.3">
      <c r="A3824">
        <v>572942</v>
      </c>
      <c r="B3824" t="s">
        <v>3107</v>
      </c>
    </row>
    <row r="3825" spans="1:2" x14ac:dyDescent="0.3">
      <c r="A3825">
        <v>572950</v>
      </c>
      <c r="B3825" t="s">
        <v>3108</v>
      </c>
    </row>
    <row r="3826" spans="1:2" x14ac:dyDescent="0.3">
      <c r="A3826">
        <v>572969</v>
      </c>
      <c r="B3826" t="s">
        <v>3109</v>
      </c>
    </row>
    <row r="3827" spans="1:2" x14ac:dyDescent="0.3">
      <c r="A3827">
        <v>572977</v>
      </c>
      <c r="B3827" t="s">
        <v>3110</v>
      </c>
    </row>
    <row r="3828" spans="1:2" x14ac:dyDescent="0.3">
      <c r="A3828">
        <v>572985</v>
      </c>
      <c r="B3828" t="s">
        <v>3111</v>
      </c>
    </row>
    <row r="3829" spans="1:2" x14ac:dyDescent="0.3">
      <c r="A3829">
        <v>572993</v>
      </c>
      <c r="B3829" t="s">
        <v>3112</v>
      </c>
    </row>
    <row r="3830" spans="1:2" x14ac:dyDescent="0.3">
      <c r="A3830">
        <v>573000</v>
      </c>
      <c r="B3830" t="s">
        <v>3113</v>
      </c>
    </row>
    <row r="3831" spans="1:2" x14ac:dyDescent="0.3">
      <c r="A3831">
        <v>573019</v>
      </c>
      <c r="B3831" t="s">
        <v>3114</v>
      </c>
    </row>
    <row r="3832" spans="1:2" x14ac:dyDescent="0.3">
      <c r="A3832">
        <v>573027</v>
      </c>
      <c r="B3832" t="s">
        <v>3115</v>
      </c>
    </row>
    <row r="3833" spans="1:2" x14ac:dyDescent="0.3">
      <c r="A3833">
        <v>573035</v>
      </c>
      <c r="B3833" t="s">
        <v>3116</v>
      </c>
    </row>
    <row r="3834" spans="1:2" x14ac:dyDescent="0.3">
      <c r="A3834">
        <v>573051</v>
      </c>
      <c r="B3834" t="s">
        <v>3117</v>
      </c>
    </row>
    <row r="3835" spans="1:2" x14ac:dyDescent="0.3">
      <c r="A3835">
        <v>573060</v>
      </c>
      <c r="B3835" t="s">
        <v>3118</v>
      </c>
    </row>
    <row r="3836" spans="1:2" x14ac:dyDescent="0.3">
      <c r="A3836">
        <v>573094</v>
      </c>
      <c r="B3836" t="s">
        <v>3119</v>
      </c>
    </row>
    <row r="3837" spans="1:2" x14ac:dyDescent="0.3">
      <c r="A3837">
        <v>573108</v>
      </c>
      <c r="B3837" t="s">
        <v>3120</v>
      </c>
    </row>
    <row r="3838" spans="1:2" x14ac:dyDescent="0.3">
      <c r="A3838">
        <v>573116</v>
      </c>
      <c r="B3838" t="s">
        <v>3121</v>
      </c>
    </row>
    <row r="3839" spans="1:2" x14ac:dyDescent="0.3">
      <c r="A3839">
        <v>573159</v>
      </c>
      <c r="B3839" t="s">
        <v>3122</v>
      </c>
    </row>
    <row r="3840" spans="1:2" x14ac:dyDescent="0.3">
      <c r="A3840">
        <v>573167</v>
      </c>
      <c r="B3840" t="s">
        <v>3123</v>
      </c>
    </row>
    <row r="3841" spans="1:2" x14ac:dyDescent="0.3">
      <c r="A3841">
        <v>573175</v>
      </c>
      <c r="B3841" t="s">
        <v>3124</v>
      </c>
    </row>
    <row r="3842" spans="1:2" x14ac:dyDescent="0.3">
      <c r="A3842">
        <v>573213</v>
      </c>
      <c r="B3842" t="s">
        <v>3125</v>
      </c>
    </row>
    <row r="3843" spans="1:2" x14ac:dyDescent="0.3">
      <c r="A3843">
        <v>573230</v>
      </c>
      <c r="B3843" t="s">
        <v>3126</v>
      </c>
    </row>
    <row r="3844" spans="1:2" x14ac:dyDescent="0.3">
      <c r="A3844">
        <v>573272</v>
      </c>
      <c r="B3844" t="s">
        <v>3127</v>
      </c>
    </row>
    <row r="3845" spans="1:2" x14ac:dyDescent="0.3">
      <c r="A3845">
        <v>573280</v>
      </c>
      <c r="B3845" t="s">
        <v>3128</v>
      </c>
    </row>
    <row r="3846" spans="1:2" x14ac:dyDescent="0.3">
      <c r="A3846">
        <v>573302</v>
      </c>
      <c r="B3846" t="s">
        <v>3129</v>
      </c>
    </row>
    <row r="3847" spans="1:2" x14ac:dyDescent="0.3">
      <c r="A3847">
        <v>573310</v>
      </c>
      <c r="B3847" t="s">
        <v>3130</v>
      </c>
    </row>
    <row r="3848" spans="1:2" x14ac:dyDescent="0.3">
      <c r="A3848">
        <v>573310</v>
      </c>
      <c r="B3848" t="s">
        <v>3130</v>
      </c>
    </row>
    <row r="3849" spans="1:2" x14ac:dyDescent="0.3">
      <c r="A3849">
        <v>573329</v>
      </c>
      <c r="B3849" t="s">
        <v>3131</v>
      </c>
    </row>
    <row r="3850" spans="1:2" x14ac:dyDescent="0.3">
      <c r="A3850">
        <v>573345</v>
      </c>
      <c r="B3850" t="s">
        <v>3132</v>
      </c>
    </row>
    <row r="3851" spans="1:2" x14ac:dyDescent="0.3">
      <c r="A3851">
        <v>573361</v>
      </c>
      <c r="B3851" t="s">
        <v>3133</v>
      </c>
    </row>
    <row r="3852" spans="1:2" x14ac:dyDescent="0.3">
      <c r="A3852">
        <v>573671</v>
      </c>
      <c r="B3852" t="s">
        <v>3134</v>
      </c>
    </row>
    <row r="3853" spans="1:2" x14ac:dyDescent="0.3">
      <c r="A3853">
        <v>573680</v>
      </c>
      <c r="B3853" t="s">
        <v>3135</v>
      </c>
    </row>
    <row r="3854" spans="1:2" x14ac:dyDescent="0.3">
      <c r="A3854">
        <v>573698</v>
      </c>
      <c r="B3854" t="s">
        <v>3136</v>
      </c>
    </row>
    <row r="3855" spans="1:2" x14ac:dyDescent="0.3">
      <c r="A3855">
        <v>573736</v>
      </c>
      <c r="B3855" t="s">
        <v>3137</v>
      </c>
    </row>
    <row r="3856" spans="1:2" x14ac:dyDescent="0.3">
      <c r="A3856">
        <v>573736</v>
      </c>
      <c r="B3856" t="s">
        <v>3137</v>
      </c>
    </row>
    <row r="3857" spans="1:2" x14ac:dyDescent="0.3">
      <c r="A3857">
        <v>573744</v>
      </c>
      <c r="B3857" t="s">
        <v>3138</v>
      </c>
    </row>
    <row r="3858" spans="1:2" x14ac:dyDescent="0.3">
      <c r="A3858">
        <v>573779</v>
      </c>
      <c r="B3858" t="s">
        <v>3139</v>
      </c>
    </row>
    <row r="3859" spans="1:2" x14ac:dyDescent="0.3">
      <c r="A3859">
        <v>573787</v>
      </c>
      <c r="B3859" t="s">
        <v>3140</v>
      </c>
    </row>
    <row r="3860" spans="1:2" x14ac:dyDescent="0.3">
      <c r="A3860">
        <v>573817</v>
      </c>
      <c r="B3860" t="s">
        <v>3141</v>
      </c>
    </row>
    <row r="3861" spans="1:2" x14ac:dyDescent="0.3">
      <c r="A3861">
        <v>573817</v>
      </c>
      <c r="B3861" t="s">
        <v>3141</v>
      </c>
    </row>
    <row r="3862" spans="1:2" x14ac:dyDescent="0.3">
      <c r="A3862">
        <v>573825</v>
      </c>
      <c r="B3862" t="s">
        <v>3142</v>
      </c>
    </row>
    <row r="3863" spans="1:2" x14ac:dyDescent="0.3">
      <c r="A3863">
        <v>573841</v>
      </c>
      <c r="B3863" t="s">
        <v>3143</v>
      </c>
    </row>
    <row r="3864" spans="1:2" x14ac:dyDescent="0.3">
      <c r="A3864">
        <v>573884</v>
      </c>
      <c r="B3864" t="s">
        <v>3144</v>
      </c>
    </row>
    <row r="3865" spans="1:2" x14ac:dyDescent="0.3">
      <c r="A3865">
        <v>573884</v>
      </c>
      <c r="B3865" t="s">
        <v>3144</v>
      </c>
    </row>
    <row r="3866" spans="1:2" x14ac:dyDescent="0.3">
      <c r="A3866">
        <v>573906</v>
      </c>
      <c r="B3866" t="s">
        <v>3145</v>
      </c>
    </row>
    <row r="3867" spans="1:2" x14ac:dyDescent="0.3">
      <c r="A3867">
        <v>573906</v>
      </c>
      <c r="B3867" t="s">
        <v>3145</v>
      </c>
    </row>
    <row r="3868" spans="1:2" x14ac:dyDescent="0.3">
      <c r="A3868">
        <v>573922</v>
      </c>
      <c r="B3868" t="s">
        <v>3146</v>
      </c>
    </row>
    <row r="3869" spans="1:2" x14ac:dyDescent="0.3">
      <c r="A3869">
        <v>573957</v>
      </c>
      <c r="B3869" t="s">
        <v>3147</v>
      </c>
    </row>
    <row r="3870" spans="1:2" x14ac:dyDescent="0.3">
      <c r="A3870">
        <v>573973</v>
      </c>
      <c r="B3870" t="s">
        <v>3148</v>
      </c>
    </row>
    <row r="3871" spans="1:2" x14ac:dyDescent="0.3">
      <c r="A3871">
        <v>573990</v>
      </c>
      <c r="B3871" t="s">
        <v>3149</v>
      </c>
    </row>
    <row r="3872" spans="1:2" x14ac:dyDescent="0.3">
      <c r="A3872">
        <v>573990</v>
      </c>
      <c r="B3872" t="s">
        <v>3149</v>
      </c>
    </row>
    <row r="3873" spans="1:2" x14ac:dyDescent="0.3">
      <c r="A3873">
        <v>574007</v>
      </c>
      <c r="B3873" t="s">
        <v>3150</v>
      </c>
    </row>
    <row r="3874" spans="1:2" x14ac:dyDescent="0.3">
      <c r="A3874">
        <v>574015</v>
      </c>
      <c r="B3874" t="s">
        <v>3151</v>
      </c>
    </row>
    <row r="3875" spans="1:2" x14ac:dyDescent="0.3">
      <c r="A3875">
        <v>574023</v>
      </c>
      <c r="B3875" t="s">
        <v>3152</v>
      </c>
    </row>
    <row r="3876" spans="1:2" x14ac:dyDescent="0.3">
      <c r="A3876">
        <v>574031</v>
      </c>
      <c r="B3876" t="s">
        <v>3153</v>
      </c>
    </row>
    <row r="3877" spans="1:2" x14ac:dyDescent="0.3">
      <c r="A3877">
        <v>574090</v>
      </c>
      <c r="B3877" t="s">
        <v>3154</v>
      </c>
    </row>
    <row r="3878" spans="1:2" x14ac:dyDescent="0.3">
      <c r="A3878">
        <v>574090</v>
      </c>
      <c r="B3878" t="s">
        <v>3154</v>
      </c>
    </row>
    <row r="3879" spans="1:2" x14ac:dyDescent="0.3">
      <c r="A3879">
        <v>574147</v>
      </c>
      <c r="B3879" t="s">
        <v>3155</v>
      </c>
    </row>
    <row r="3880" spans="1:2" x14ac:dyDescent="0.3">
      <c r="A3880">
        <v>574147</v>
      </c>
      <c r="B3880" t="s">
        <v>3155</v>
      </c>
    </row>
    <row r="3881" spans="1:2" x14ac:dyDescent="0.3">
      <c r="A3881">
        <v>574155</v>
      </c>
      <c r="B3881" t="s">
        <v>3156</v>
      </c>
    </row>
    <row r="3882" spans="1:2" x14ac:dyDescent="0.3">
      <c r="A3882">
        <v>574163</v>
      </c>
      <c r="B3882" t="s">
        <v>3157</v>
      </c>
    </row>
    <row r="3883" spans="1:2" x14ac:dyDescent="0.3">
      <c r="A3883">
        <v>574198</v>
      </c>
      <c r="B3883" t="s">
        <v>3158</v>
      </c>
    </row>
    <row r="3884" spans="1:2" x14ac:dyDescent="0.3">
      <c r="A3884">
        <v>574201</v>
      </c>
      <c r="B3884" t="s">
        <v>3159</v>
      </c>
    </row>
    <row r="3885" spans="1:2" x14ac:dyDescent="0.3">
      <c r="A3885">
        <v>574244</v>
      </c>
      <c r="B3885" t="s">
        <v>3160</v>
      </c>
    </row>
    <row r="3886" spans="1:2" x14ac:dyDescent="0.3">
      <c r="A3886">
        <v>574252</v>
      </c>
      <c r="B3886" t="s">
        <v>3161</v>
      </c>
    </row>
    <row r="3887" spans="1:2" x14ac:dyDescent="0.3">
      <c r="A3887">
        <v>574260</v>
      </c>
      <c r="B3887" t="s">
        <v>3162</v>
      </c>
    </row>
    <row r="3888" spans="1:2" x14ac:dyDescent="0.3">
      <c r="A3888">
        <v>574260</v>
      </c>
      <c r="B3888" t="s">
        <v>3162</v>
      </c>
    </row>
    <row r="3889" spans="1:2" x14ac:dyDescent="0.3">
      <c r="A3889">
        <v>574279</v>
      </c>
      <c r="B3889" t="s">
        <v>3163</v>
      </c>
    </row>
    <row r="3890" spans="1:2" x14ac:dyDescent="0.3">
      <c r="A3890">
        <v>574287</v>
      </c>
      <c r="B3890" t="s">
        <v>3164</v>
      </c>
    </row>
    <row r="3891" spans="1:2" x14ac:dyDescent="0.3">
      <c r="A3891">
        <v>574333</v>
      </c>
      <c r="B3891" t="s">
        <v>3165</v>
      </c>
    </row>
    <row r="3892" spans="1:2" x14ac:dyDescent="0.3">
      <c r="A3892">
        <v>574341</v>
      </c>
      <c r="B3892" t="s">
        <v>3166</v>
      </c>
    </row>
    <row r="3893" spans="1:2" x14ac:dyDescent="0.3">
      <c r="A3893">
        <v>574350</v>
      </c>
      <c r="B3893" t="s">
        <v>3167</v>
      </c>
    </row>
    <row r="3894" spans="1:2" x14ac:dyDescent="0.3">
      <c r="A3894">
        <v>574376</v>
      </c>
      <c r="B3894" t="s">
        <v>3168</v>
      </c>
    </row>
    <row r="3895" spans="1:2" x14ac:dyDescent="0.3">
      <c r="A3895">
        <v>574392</v>
      </c>
      <c r="B3895" t="s">
        <v>3169</v>
      </c>
    </row>
    <row r="3896" spans="1:2" x14ac:dyDescent="0.3">
      <c r="A3896">
        <v>574406</v>
      </c>
      <c r="B3896" t="s">
        <v>3170</v>
      </c>
    </row>
    <row r="3897" spans="1:2" x14ac:dyDescent="0.3">
      <c r="A3897">
        <v>574414</v>
      </c>
      <c r="B3897" t="s">
        <v>3171</v>
      </c>
    </row>
    <row r="3898" spans="1:2" x14ac:dyDescent="0.3">
      <c r="A3898">
        <v>574422</v>
      </c>
      <c r="B3898" t="s">
        <v>3172</v>
      </c>
    </row>
    <row r="3899" spans="1:2" x14ac:dyDescent="0.3">
      <c r="A3899">
        <v>574422</v>
      </c>
      <c r="B3899" t="s">
        <v>3172</v>
      </c>
    </row>
    <row r="3900" spans="1:2" x14ac:dyDescent="0.3">
      <c r="A3900">
        <v>574430</v>
      </c>
      <c r="B3900" t="s">
        <v>3173</v>
      </c>
    </row>
    <row r="3901" spans="1:2" x14ac:dyDescent="0.3">
      <c r="A3901">
        <v>574430</v>
      </c>
      <c r="B3901" t="s">
        <v>3173</v>
      </c>
    </row>
    <row r="3902" spans="1:2" x14ac:dyDescent="0.3">
      <c r="A3902">
        <v>574457</v>
      </c>
      <c r="B3902" t="s">
        <v>3174</v>
      </c>
    </row>
    <row r="3903" spans="1:2" x14ac:dyDescent="0.3">
      <c r="A3903">
        <v>574473</v>
      </c>
      <c r="B3903" t="s">
        <v>3175</v>
      </c>
    </row>
    <row r="3904" spans="1:2" x14ac:dyDescent="0.3">
      <c r="A3904">
        <v>574490</v>
      </c>
      <c r="B3904" t="s">
        <v>3176</v>
      </c>
    </row>
    <row r="3905" spans="1:2" x14ac:dyDescent="0.3">
      <c r="A3905">
        <v>574511</v>
      </c>
      <c r="B3905" t="s">
        <v>3177</v>
      </c>
    </row>
    <row r="3906" spans="1:2" x14ac:dyDescent="0.3">
      <c r="A3906">
        <v>574538</v>
      </c>
      <c r="B3906" t="s">
        <v>3178</v>
      </c>
    </row>
    <row r="3907" spans="1:2" x14ac:dyDescent="0.3">
      <c r="A3907">
        <v>574686</v>
      </c>
      <c r="B3907" t="s">
        <v>3179</v>
      </c>
    </row>
    <row r="3908" spans="1:2" x14ac:dyDescent="0.3">
      <c r="A3908">
        <v>574694</v>
      </c>
      <c r="B3908" t="s">
        <v>3180</v>
      </c>
    </row>
    <row r="3909" spans="1:2" x14ac:dyDescent="0.3">
      <c r="A3909">
        <v>574708</v>
      </c>
      <c r="B3909" t="s">
        <v>3181</v>
      </c>
    </row>
    <row r="3910" spans="1:2" x14ac:dyDescent="0.3">
      <c r="A3910">
        <v>574716</v>
      </c>
      <c r="B3910" t="s">
        <v>3182</v>
      </c>
    </row>
    <row r="3911" spans="1:2" x14ac:dyDescent="0.3">
      <c r="A3911">
        <v>574740</v>
      </c>
      <c r="B3911" t="s">
        <v>3183</v>
      </c>
    </row>
    <row r="3912" spans="1:2" x14ac:dyDescent="0.3">
      <c r="A3912">
        <v>574759</v>
      </c>
      <c r="B3912" t="s">
        <v>3184</v>
      </c>
    </row>
    <row r="3913" spans="1:2" x14ac:dyDescent="0.3">
      <c r="A3913">
        <v>574767</v>
      </c>
      <c r="B3913" t="s">
        <v>3185</v>
      </c>
    </row>
    <row r="3914" spans="1:2" x14ac:dyDescent="0.3">
      <c r="A3914">
        <v>574775</v>
      </c>
      <c r="B3914" t="s">
        <v>3186</v>
      </c>
    </row>
    <row r="3915" spans="1:2" x14ac:dyDescent="0.3">
      <c r="A3915">
        <v>574783</v>
      </c>
      <c r="B3915" t="s">
        <v>3187</v>
      </c>
    </row>
    <row r="3916" spans="1:2" x14ac:dyDescent="0.3">
      <c r="A3916">
        <v>574791</v>
      </c>
      <c r="B3916" t="s">
        <v>3188</v>
      </c>
    </row>
    <row r="3917" spans="1:2" x14ac:dyDescent="0.3">
      <c r="A3917">
        <v>574848</v>
      </c>
      <c r="B3917" t="s">
        <v>3189</v>
      </c>
    </row>
    <row r="3918" spans="1:2" x14ac:dyDescent="0.3">
      <c r="A3918">
        <v>574856</v>
      </c>
      <c r="B3918" t="s">
        <v>3190</v>
      </c>
    </row>
    <row r="3919" spans="1:2" x14ac:dyDescent="0.3">
      <c r="A3919">
        <v>574880</v>
      </c>
      <c r="B3919" t="s">
        <v>3191</v>
      </c>
    </row>
    <row r="3920" spans="1:2" x14ac:dyDescent="0.3">
      <c r="A3920">
        <v>574929</v>
      </c>
      <c r="B3920" t="s">
        <v>3192</v>
      </c>
    </row>
    <row r="3921" spans="1:2" x14ac:dyDescent="0.3">
      <c r="A3921">
        <v>574937</v>
      </c>
      <c r="B3921" t="s">
        <v>3193</v>
      </c>
    </row>
    <row r="3922" spans="1:2" x14ac:dyDescent="0.3">
      <c r="A3922">
        <v>574953</v>
      </c>
      <c r="B3922" t="s">
        <v>3194</v>
      </c>
    </row>
    <row r="3923" spans="1:2" x14ac:dyDescent="0.3">
      <c r="A3923">
        <v>574961</v>
      </c>
      <c r="B3923" t="s">
        <v>3195</v>
      </c>
    </row>
    <row r="3924" spans="1:2" x14ac:dyDescent="0.3">
      <c r="A3924">
        <v>574988</v>
      </c>
      <c r="B3924" t="s">
        <v>3196</v>
      </c>
    </row>
    <row r="3925" spans="1:2" x14ac:dyDescent="0.3">
      <c r="A3925">
        <v>575003</v>
      </c>
      <c r="B3925" t="s">
        <v>3197</v>
      </c>
    </row>
    <row r="3926" spans="1:2" x14ac:dyDescent="0.3">
      <c r="A3926">
        <v>575011</v>
      </c>
      <c r="B3926" t="s">
        <v>3198</v>
      </c>
    </row>
    <row r="3927" spans="1:2" x14ac:dyDescent="0.3">
      <c r="A3927">
        <v>575020</v>
      </c>
      <c r="B3927" t="s">
        <v>3199</v>
      </c>
    </row>
    <row r="3928" spans="1:2" x14ac:dyDescent="0.3">
      <c r="A3928">
        <v>575062</v>
      </c>
      <c r="B3928" t="s">
        <v>3200</v>
      </c>
    </row>
    <row r="3929" spans="1:2" x14ac:dyDescent="0.3">
      <c r="A3929">
        <v>575070</v>
      </c>
      <c r="B3929" t="s">
        <v>3201</v>
      </c>
    </row>
    <row r="3930" spans="1:2" x14ac:dyDescent="0.3">
      <c r="A3930">
        <v>575070</v>
      </c>
      <c r="B3930" t="s">
        <v>3201</v>
      </c>
    </row>
    <row r="3931" spans="1:2" x14ac:dyDescent="0.3">
      <c r="A3931">
        <v>575070</v>
      </c>
      <c r="B3931" t="s">
        <v>3201</v>
      </c>
    </row>
    <row r="3932" spans="1:2" x14ac:dyDescent="0.3">
      <c r="A3932">
        <v>575097</v>
      </c>
      <c r="B3932" t="s">
        <v>3202</v>
      </c>
    </row>
    <row r="3933" spans="1:2" x14ac:dyDescent="0.3">
      <c r="A3933">
        <v>575135</v>
      </c>
      <c r="B3933" t="s">
        <v>3203</v>
      </c>
    </row>
    <row r="3934" spans="1:2" x14ac:dyDescent="0.3">
      <c r="A3934">
        <v>575143</v>
      </c>
      <c r="B3934" t="s">
        <v>3204</v>
      </c>
    </row>
    <row r="3935" spans="1:2" x14ac:dyDescent="0.3">
      <c r="A3935">
        <v>575151</v>
      </c>
      <c r="B3935" t="s">
        <v>3205</v>
      </c>
    </row>
    <row r="3936" spans="1:2" x14ac:dyDescent="0.3">
      <c r="A3936">
        <v>575151</v>
      </c>
      <c r="B3936" t="s">
        <v>3205</v>
      </c>
    </row>
    <row r="3937" spans="1:2" x14ac:dyDescent="0.3">
      <c r="A3937">
        <v>575194</v>
      </c>
      <c r="B3937" t="s">
        <v>3206</v>
      </c>
    </row>
    <row r="3938" spans="1:2" x14ac:dyDescent="0.3">
      <c r="A3938">
        <v>575194</v>
      </c>
      <c r="B3938" t="s">
        <v>3206</v>
      </c>
    </row>
    <row r="3939" spans="1:2" x14ac:dyDescent="0.3">
      <c r="A3939">
        <v>575208</v>
      </c>
      <c r="B3939" t="s">
        <v>3207</v>
      </c>
    </row>
    <row r="3940" spans="1:2" x14ac:dyDescent="0.3">
      <c r="A3940">
        <v>575240</v>
      </c>
      <c r="B3940" t="s">
        <v>3208</v>
      </c>
    </row>
    <row r="3941" spans="1:2" x14ac:dyDescent="0.3">
      <c r="A3941">
        <v>575259</v>
      </c>
      <c r="B3941" t="s">
        <v>3209</v>
      </c>
    </row>
    <row r="3942" spans="1:2" x14ac:dyDescent="0.3">
      <c r="A3942">
        <v>575267</v>
      </c>
      <c r="B3942" t="s">
        <v>3210</v>
      </c>
    </row>
    <row r="3943" spans="1:2" x14ac:dyDescent="0.3">
      <c r="A3943">
        <v>575275</v>
      </c>
      <c r="B3943" t="s">
        <v>3211</v>
      </c>
    </row>
    <row r="3944" spans="1:2" x14ac:dyDescent="0.3">
      <c r="A3944">
        <v>575283</v>
      </c>
      <c r="B3944" t="s">
        <v>3212</v>
      </c>
    </row>
    <row r="3945" spans="1:2" x14ac:dyDescent="0.3">
      <c r="A3945">
        <v>575291</v>
      </c>
      <c r="B3945" t="s">
        <v>3213</v>
      </c>
    </row>
    <row r="3946" spans="1:2" x14ac:dyDescent="0.3">
      <c r="A3946">
        <v>575305</v>
      </c>
      <c r="B3946" t="s">
        <v>3214</v>
      </c>
    </row>
    <row r="3947" spans="1:2" x14ac:dyDescent="0.3">
      <c r="A3947">
        <v>575330</v>
      </c>
      <c r="B3947" t="s">
        <v>3215</v>
      </c>
    </row>
    <row r="3948" spans="1:2" x14ac:dyDescent="0.3">
      <c r="A3948">
        <v>575356</v>
      </c>
      <c r="B3948" t="s">
        <v>3216</v>
      </c>
    </row>
    <row r="3949" spans="1:2" x14ac:dyDescent="0.3">
      <c r="A3949">
        <v>575372</v>
      </c>
      <c r="B3949" t="s">
        <v>3217</v>
      </c>
    </row>
    <row r="3950" spans="1:2" x14ac:dyDescent="0.3">
      <c r="A3950">
        <v>575372</v>
      </c>
      <c r="B3950" t="s">
        <v>3217</v>
      </c>
    </row>
    <row r="3951" spans="1:2" x14ac:dyDescent="0.3">
      <c r="A3951">
        <v>575399</v>
      </c>
      <c r="B3951" t="s">
        <v>3218</v>
      </c>
    </row>
    <row r="3952" spans="1:2" x14ac:dyDescent="0.3">
      <c r="A3952">
        <v>575402</v>
      </c>
      <c r="B3952" t="s">
        <v>3219</v>
      </c>
    </row>
    <row r="3953" spans="1:2" x14ac:dyDescent="0.3">
      <c r="A3953">
        <v>575410</v>
      </c>
      <c r="B3953" t="s">
        <v>3220</v>
      </c>
    </row>
    <row r="3954" spans="1:2" x14ac:dyDescent="0.3">
      <c r="A3954">
        <v>575429</v>
      </c>
      <c r="B3954" t="s">
        <v>3221</v>
      </c>
    </row>
    <row r="3955" spans="1:2" x14ac:dyDescent="0.3">
      <c r="A3955">
        <v>575437</v>
      </c>
      <c r="B3955" t="s">
        <v>3222</v>
      </c>
    </row>
    <row r="3956" spans="1:2" x14ac:dyDescent="0.3">
      <c r="A3956">
        <v>575500</v>
      </c>
      <c r="B3956" t="s">
        <v>3223</v>
      </c>
    </row>
    <row r="3957" spans="1:2" x14ac:dyDescent="0.3">
      <c r="A3957">
        <v>575518</v>
      </c>
      <c r="B3957" t="s">
        <v>3224</v>
      </c>
    </row>
    <row r="3958" spans="1:2" x14ac:dyDescent="0.3">
      <c r="A3958">
        <v>575526</v>
      </c>
      <c r="B3958" t="s">
        <v>3225</v>
      </c>
    </row>
    <row r="3959" spans="1:2" x14ac:dyDescent="0.3">
      <c r="A3959">
        <v>575534</v>
      </c>
      <c r="B3959" t="s">
        <v>3226</v>
      </c>
    </row>
    <row r="3960" spans="1:2" x14ac:dyDescent="0.3">
      <c r="A3960">
        <v>575550</v>
      </c>
      <c r="B3960" t="s">
        <v>3227</v>
      </c>
    </row>
    <row r="3961" spans="1:2" x14ac:dyDescent="0.3">
      <c r="A3961">
        <v>575585</v>
      </c>
      <c r="B3961" t="s">
        <v>3228</v>
      </c>
    </row>
    <row r="3962" spans="1:2" x14ac:dyDescent="0.3">
      <c r="A3962">
        <v>575585</v>
      </c>
      <c r="B3962" t="s">
        <v>3228</v>
      </c>
    </row>
    <row r="3963" spans="1:2" x14ac:dyDescent="0.3">
      <c r="A3963">
        <v>575585</v>
      </c>
      <c r="B3963" t="s">
        <v>3228</v>
      </c>
    </row>
    <row r="3964" spans="1:2" x14ac:dyDescent="0.3">
      <c r="A3964">
        <v>575607</v>
      </c>
      <c r="B3964" t="s">
        <v>3229</v>
      </c>
    </row>
    <row r="3965" spans="1:2" x14ac:dyDescent="0.3">
      <c r="A3965">
        <v>575615</v>
      </c>
      <c r="B3965" t="s">
        <v>3230</v>
      </c>
    </row>
    <row r="3966" spans="1:2" x14ac:dyDescent="0.3">
      <c r="A3966">
        <v>575640</v>
      </c>
      <c r="B3966" t="s">
        <v>3231</v>
      </c>
    </row>
    <row r="3967" spans="1:2" x14ac:dyDescent="0.3">
      <c r="A3967">
        <v>575658</v>
      </c>
      <c r="B3967" t="s">
        <v>3232</v>
      </c>
    </row>
    <row r="3968" spans="1:2" x14ac:dyDescent="0.3">
      <c r="A3968">
        <v>575666</v>
      </c>
      <c r="B3968" t="s">
        <v>3233</v>
      </c>
    </row>
    <row r="3969" spans="1:2" x14ac:dyDescent="0.3">
      <c r="A3969">
        <v>575690</v>
      </c>
      <c r="B3969" t="s">
        <v>3234</v>
      </c>
    </row>
    <row r="3970" spans="1:2" x14ac:dyDescent="0.3">
      <c r="A3970">
        <v>575712</v>
      </c>
      <c r="B3970" t="s">
        <v>3235</v>
      </c>
    </row>
    <row r="3971" spans="1:2" x14ac:dyDescent="0.3">
      <c r="A3971">
        <v>575720</v>
      </c>
      <c r="B3971" t="s">
        <v>3236</v>
      </c>
    </row>
    <row r="3972" spans="1:2" x14ac:dyDescent="0.3">
      <c r="A3972">
        <v>575739</v>
      </c>
      <c r="B3972" t="s">
        <v>3237</v>
      </c>
    </row>
    <row r="3973" spans="1:2" x14ac:dyDescent="0.3">
      <c r="A3973">
        <v>575755</v>
      </c>
      <c r="B3973" t="s">
        <v>3238</v>
      </c>
    </row>
    <row r="3974" spans="1:2" x14ac:dyDescent="0.3">
      <c r="A3974">
        <v>575798</v>
      </c>
      <c r="B3974" t="s">
        <v>3239</v>
      </c>
    </row>
    <row r="3975" spans="1:2" x14ac:dyDescent="0.3">
      <c r="A3975">
        <v>575798</v>
      </c>
      <c r="B3975" t="s">
        <v>3239</v>
      </c>
    </row>
    <row r="3976" spans="1:2" x14ac:dyDescent="0.3">
      <c r="A3976">
        <v>575798</v>
      </c>
      <c r="B3976" t="s">
        <v>3239</v>
      </c>
    </row>
    <row r="3977" spans="1:2" x14ac:dyDescent="0.3">
      <c r="A3977">
        <v>575810</v>
      </c>
      <c r="B3977" t="s">
        <v>3240</v>
      </c>
    </row>
    <row r="3978" spans="1:2" x14ac:dyDescent="0.3">
      <c r="A3978">
        <v>575828</v>
      </c>
      <c r="B3978" t="s">
        <v>3241</v>
      </c>
    </row>
    <row r="3979" spans="1:2" x14ac:dyDescent="0.3">
      <c r="A3979">
        <v>575836</v>
      </c>
      <c r="B3979" t="s">
        <v>3242</v>
      </c>
    </row>
    <row r="3980" spans="1:2" x14ac:dyDescent="0.3">
      <c r="A3980">
        <v>575844</v>
      </c>
      <c r="B3980" t="s">
        <v>3243</v>
      </c>
    </row>
    <row r="3981" spans="1:2" x14ac:dyDescent="0.3">
      <c r="A3981">
        <v>575852</v>
      </c>
      <c r="B3981" t="s">
        <v>3244</v>
      </c>
    </row>
    <row r="3982" spans="1:2" x14ac:dyDescent="0.3">
      <c r="A3982">
        <v>575860</v>
      </c>
      <c r="B3982" t="s">
        <v>3245</v>
      </c>
    </row>
    <row r="3983" spans="1:2" x14ac:dyDescent="0.3">
      <c r="A3983">
        <v>575879</v>
      </c>
      <c r="B3983" t="s">
        <v>3246</v>
      </c>
    </row>
    <row r="3984" spans="1:2" x14ac:dyDescent="0.3">
      <c r="A3984">
        <v>575895</v>
      </c>
      <c r="B3984" t="s">
        <v>3247</v>
      </c>
    </row>
    <row r="3985" spans="1:2" x14ac:dyDescent="0.3">
      <c r="A3985">
        <v>575909</v>
      </c>
      <c r="B3985" t="s">
        <v>3248</v>
      </c>
    </row>
    <row r="3986" spans="1:2" x14ac:dyDescent="0.3">
      <c r="A3986">
        <v>575925</v>
      </c>
      <c r="B3986" t="s">
        <v>3249</v>
      </c>
    </row>
    <row r="3987" spans="1:2" x14ac:dyDescent="0.3">
      <c r="A3987">
        <v>575933</v>
      </c>
      <c r="B3987" t="s">
        <v>3250</v>
      </c>
    </row>
    <row r="3988" spans="1:2" x14ac:dyDescent="0.3">
      <c r="A3988">
        <v>575976</v>
      </c>
      <c r="B3988" t="s">
        <v>3251</v>
      </c>
    </row>
    <row r="3989" spans="1:2" x14ac:dyDescent="0.3">
      <c r="A3989">
        <v>575984</v>
      </c>
      <c r="B3989" t="s">
        <v>3252</v>
      </c>
    </row>
    <row r="3990" spans="1:2" x14ac:dyDescent="0.3">
      <c r="A3990">
        <v>576018</v>
      </c>
      <c r="B3990" t="s">
        <v>3253</v>
      </c>
    </row>
    <row r="3991" spans="1:2" x14ac:dyDescent="0.3">
      <c r="A3991">
        <v>576026</v>
      </c>
      <c r="B3991" t="s">
        <v>3254</v>
      </c>
    </row>
    <row r="3992" spans="1:2" x14ac:dyDescent="0.3">
      <c r="A3992">
        <v>576034</v>
      </c>
      <c r="B3992" t="s">
        <v>3255</v>
      </c>
    </row>
    <row r="3993" spans="1:2" x14ac:dyDescent="0.3">
      <c r="A3993">
        <v>576050</v>
      </c>
      <c r="B3993" t="s">
        <v>3256</v>
      </c>
    </row>
    <row r="3994" spans="1:2" x14ac:dyDescent="0.3">
      <c r="A3994">
        <v>576069</v>
      </c>
      <c r="B3994" t="s">
        <v>3257</v>
      </c>
    </row>
    <row r="3995" spans="1:2" x14ac:dyDescent="0.3">
      <c r="A3995">
        <v>576093</v>
      </c>
      <c r="B3995" t="s">
        <v>3258</v>
      </c>
    </row>
    <row r="3996" spans="1:2" x14ac:dyDescent="0.3">
      <c r="A3996">
        <v>576107</v>
      </c>
      <c r="B3996" t="s">
        <v>3259</v>
      </c>
    </row>
    <row r="3997" spans="1:2" x14ac:dyDescent="0.3">
      <c r="A3997">
        <v>576140</v>
      </c>
      <c r="B3997" t="s">
        <v>3260</v>
      </c>
    </row>
    <row r="3998" spans="1:2" x14ac:dyDescent="0.3">
      <c r="A3998">
        <v>576158</v>
      </c>
      <c r="B3998" t="s">
        <v>3261</v>
      </c>
    </row>
    <row r="3999" spans="1:2" x14ac:dyDescent="0.3">
      <c r="A3999">
        <v>576166</v>
      </c>
      <c r="B3999" t="s">
        <v>3262</v>
      </c>
    </row>
    <row r="4000" spans="1:2" x14ac:dyDescent="0.3">
      <c r="A4000">
        <v>576190</v>
      </c>
      <c r="B4000" t="s">
        <v>3263</v>
      </c>
    </row>
    <row r="4001" spans="1:2" x14ac:dyDescent="0.3">
      <c r="A4001">
        <v>576239</v>
      </c>
      <c r="B4001" t="s">
        <v>3264</v>
      </c>
    </row>
    <row r="4002" spans="1:2" x14ac:dyDescent="0.3">
      <c r="A4002">
        <v>576255</v>
      </c>
      <c r="B4002" t="s">
        <v>3265</v>
      </c>
    </row>
    <row r="4003" spans="1:2" x14ac:dyDescent="0.3">
      <c r="A4003">
        <v>576263</v>
      </c>
      <c r="B4003" t="s">
        <v>3266</v>
      </c>
    </row>
    <row r="4004" spans="1:2" x14ac:dyDescent="0.3">
      <c r="A4004">
        <v>576271</v>
      </c>
      <c r="B4004" t="s">
        <v>3267</v>
      </c>
    </row>
    <row r="4005" spans="1:2" x14ac:dyDescent="0.3">
      <c r="A4005">
        <v>576280</v>
      </c>
      <c r="B4005" t="s">
        <v>3268</v>
      </c>
    </row>
    <row r="4006" spans="1:2" x14ac:dyDescent="0.3">
      <c r="A4006">
        <v>576328</v>
      </c>
      <c r="B4006" t="s">
        <v>3269</v>
      </c>
    </row>
    <row r="4007" spans="1:2" x14ac:dyDescent="0.3">
      <c r="A4007">
        <v>576336</v>
      </c>
      <c r="B4007" t="s">
        <v>3270</v>
      </c>
    </row>
    <row r="4008" spans="1:2" x14ac:dyDescent="0.3">
      <c r="A4008">
        <v>576352</v>
      </c>
      <c r="B4008" t="s">
        <v>3271</v>
      </c>
    </row>
    <row r="4009" spans="1:2" x14ac:dyDescent="0.3">
      <c r="A4009">
        <v>576360</v>
      </c>
      <c r="B4009" t="s">
        <v>3272</v>
      </c>
    </row>
    <row r="4010" spans="1:2" x14ac:dyDescent="0.3">
      <c r="A4010">
        <v>576387</v>
      </c>
      <c r="B4010" t="s">
        <v>3273</v>
      </c>
    </row>
    <row r="4011" spans="1:2" x14ac:dyDescent="0.3">
      <c r="A4011">
        <v>576417</v>
      </c>
      <c r="B4011" t="s">
        <v>3274</v>
      </c>
    </row>
    <row r="4012" spans="1:2" x14ac:dyDescent="0.3">
      <c r="A4012">
        <v>576417</v>
      </c>
      <c r="B4012" t="s">
        <v>3274</v>
      </c>
    </row>
    <row r="4013" spans="1:2" x14ac:dyDescent="0.3">
      <c r="A4013">
        <v>576433</v>
      </c>
      <c r="B4013" t="s">
        <v>3275</v>
      </c>
    </row>
    <row r="4014" spans="1:2" x14ac:dyDescent="0.3">
      <c r="A4014">
        <v>576476</v>
      </c>
      <c r="B4014" t="s">
        <v>3276</v>
      </c>
    </row>
    <row r="4015" spans="1:2" x14ac:dyDescent="0.3">
      <c r="A4015">
        <v>576522</v>
      </c>
      <c r="B4015" t="s">
        <v>3277</v>
      </c>
    </row>
    <row r="4016" spans="1:2" x14ac:dyDescent="0.3">
      <c r="A4016">
        <v>576530</v>
      </c>
      <c r="B4016" t="s">
        <v>3278</v>
      </c>
    </row>
    <row r="4017" spans="1:2" x14ac:dyDescent="0.3">
      <c r="A4017">
        <v>576549</v>
      </c>
      <c r="B4017" t="s">
        <v>3279</v>
      </c>
    </row>
    <row r="4018" spans="1:2" x14ac:dyDescent="0.3">
      <c r="A4018">
        <v>576565</v>
      </c>
      <c r="B4018" t="s">
        <v>3280</v>
      </c>
    </row>
    <row r="4019" spans="1:2" x14ac:dyDescent="0.3">
      <c r="A4019">
        <v>576590</v>
      </c>
      <c r="B4019" t="s">
        <v>3281</v>
      </c>
    </row>
    <row r="4020" spans="1:2" x14ac:dyDescent="0.3">
      <c r="A4020">
        <v>576743</v>
      </c>
      <c r="B4020" t="s">
        <v>3282</v>
      </c>
    </row>
    <row r="4021" spans="1:2" x14ac:dyDescent="0.3">
      <c r="A4021">
        <v>576751</v>
      </c>
      <c r="B4021" t="s">
        <v>3283</v>
      </c>
    </row>
    <row r="4022" spans="1:2" x14ac:dyDescent="0.3">
      <c r="A4022">
        <v>576794</v>
      </c>
      <c r="B4022" t="s">
        <v>3284</v>
      </c>
    </row>
    <row r="4023" spans="1:2" x14ac:dyDescent="0.3">
      <c r="A4023">
        <v>576794</v>
      </c>
      <c r="B4023" t="s">
        <v>3284</v>
      </c>
    </row>
    <row r="4024" spans="1:2" x14ac:dyDescent="0.3">
      <c r="A4024">
        <v>577421</v>
      </c>
      <c r="B4024" t="s">
        <v>3285</v>
      </c>
    </row>
    <row r="4025" spans="1:2" x14ac:dyDescent="0.3">
      <c r="A4025">
        <v>577430</v>
      </c>
      <c r="B4025" t="s">
        <v>3286</v>
      </c>
    </row>
    <row r="4026" spans="1:2" x14ac:dyDescent="0.3">
      <c r="A4026">
        <v>577448</v>
      </c>
      <c r="B4026" t="s">
        <v>3287</v>
      </c>
    </row>
    <row r="4027" spans="1:2" x14ac:dyDescent="0.3">
      <c r="A4027">
        <v>577464</v>
      </c>
      <c r="B4027" t="s">
        <v>3288</v>
      </c>
    </row>
    <row r="4028" spans="1:2" x14ac:dyDescent="0.3">
      <c r="A4028">
        <v>577472</v>
      </c>
      <c r="B4028" t="s">
        <v>3289</v>
      </c>
    </row>
    <row r="4029" spans="1:2" x14ac:dyDescent="0.3">
      <c r="A4029">
        <v>577480</v>
      </c>
      <c r="B4029" t="s">
        <v>3290</v>
      </c>
    </row>
    <row r="4030" spans="1:2" x14ac:dyDescent="0.3">
      <c r="A4030">
        <v>577499</v>
      </c>
      <c r="B4030" t="s">
        <v>3291</v>
      </c>
    </row>
    <row r="4031" spans="1:2" x14ac:dyDescent="0.3">
      <c r="A4031">
        <v>577537</v>
      </c>
      <c r="B4031" t="s">
        <v>3292</v>
      </c>
    </row>
    <row r="4032" spans="1:2" x14ac:dyDescent="0.3">
      <c r="A4032">
        <v>577561</v>
      </c>
      <c r="B4032" t="s">
        <v>3293</v>
      </c>
    </row>
    <row r="4033" spans="1:2" x14ac:dyDescent="0.3">
      <c r="A4033">
        <v>577596</v>
      </c>
      <c r="B4033" t="s">
        <v>3294</v>
      </c>
    </row>
    <row r="4034" spans="1:2" x14ac:dyDescent="0.3">
      <c r="A4034">
        <v>577596</v>
      </c>
      <c r="B4034" t="s">
        <v>3294</v>
      </c>
    </row>
    <row r="4035" spans="1:2" x14ac:dyDescent="0.3">
      <c r="A4035">
        <v>577600</v>
      </c>
      <c r="B4035" t="s">
        <v>3295</v>
      </c>
    </row>
    <row r="4036" spans="1:2" x14ac:dyDescent="0.3">
      <c r="A4036">
        <v>577600</v>
      </c>
      <c r="B4036" t="s">
        <v>3295</v>
      </c>
    </row>
    <row r="4037" spans="1:2" x14ac:dyDescent="0.3">
      <c r="A4037">
        <v>577600</v>
      </c>
      <c r="B4037" t="s">
        <v>3295</v>
      </c>
    </row>
    <row r="4038" spans="1:2" x14ac:dyDescent="0.3">
      <c r="A4038">
        <v>577634</v>
      </c>
      <c r="B4038" t="s">
        <v>3296</v>
      </c>
    </row>
    <row r="4039" spans="1:2" x14ac:dyDescent="0.3">
      <c r="A4039">
        <v>577642</v>
      </c>
      <c r="B4039" t="s">
        <v>3297</v>
      </c>
    </row>
    <row r="4040" spans="1:2" x14ac:dyDescent="0.3">
      <c r="A4040">
        <v>577650</v>
      </c>
      <c r="B4040" t="s">
        <v>3298</v>
      </c>
    </row>
    <row r="4041" spans="1:2" x14ac:dyDescent="0.3">
      <c r="A4041">
        <v>577669</v>
      </c>
      <c r="B4041" t="s">
        <v>3299</v>
      </c>
    </row>
    <row r="4042" spans="1:2" x14ac:dyDescent="0.3">
      <c r="A4042">
        <v>577685</v>
      </c>
      <c r="B4042" t="s">
        <v>3300</v>
      </c>
    </row>
    <row r="4043" spans="1:2" x14ac:dyDescent="0.3">
      <c r="A4043">
        <v>577693</v>
      </c>
      <c r="B4043" t="s">
        <v>3301</v>
      </c>
    </row>
    <row r="4044" spans="1:2" x14ac:dyDescent="0.3">
      <c r="A4044">
        <v>577693</v>
      </c>
      <c r="B4044" t="s">
        <v>3301</v>
      </c>
    </row>
    <row r="4045" spans="1:2" x14ac:dyDescent="0.3">
      <c r="A4045">
        <v>577715</v>
      </c>
      <c r="B4045" t="s">
        <v>3302</v>
      </c>
    </row>
    <row r="4046" spans="1:2" x14ac:dyDescent="0.3">
      <c r="A4046">
        <v>577731</v>
      </c>
      <c r="B4046" t="s">
        <v>3303</v>
      </c>
    </row>
    <row r="4047" spans="1:2" x14ac:dyDescent="0.3">
      <c r="A4047">
        <v>577731</v>
      </c>
      <c r="B4047" t="s">
        <v>3303</v>
      </c>
    </row>
    <row r="4048" spans="1:2" x14ac:dyDescent="0.3">
      <c r="A4048">
        <v>577766</v>
      </c>
      <c r="B4048" t="s">
        <v>3304</v>
      </c>
    </row>
    <row r="4049" spans="1:2" x14ac:dyDescent="0.3">
      <c r="A4049">
        <v>577766</v>
      </c>
      <c r="B4049" t="s">
        <v>3304</v>
      </c>
    </row>
    <row r="4050" spans="1:2" x14ac:dyDescent="0.3">
      <c r="A4050">
        <v>577766</v>
      </c>
      <c r="B4050" t="s">
        <v>3304</v>
      </c>
    </row>
    <row r="4051" spans="1:2" x14ac:dyDescent="0.3">
      <c r="A4051">
        <v>577766</v>
      </c>
      <c r="B4051" t="s">
        <v>3304</v>
      </c>
    </row>
    <row r="4052" spans="1:2" x14ac:dyDescent="0.3">
      <c r="A4052">
        <v>577790</v>
      </c>
      <c r="B4052" t="s">
        <v>3305</v>
      </c>
    </row>
    <row r="4053" spans="1:2" x14ac:dyDescent="0.3">
      <c r="A4053">
        <v>577812</v>
      </c>
      <c r="B4053" t="s">
        <v>3306</v>
      </c>
    </row>
    <row r="4054" spans="1:2" x14ac:dyDescent="0.3">
      <c r="A4054">
        <v>577847</v>
      </c>
      <c r="B4054" t="s">
        <v>3307</v>
      </c>
    </row>
    <row r="4055" spans="1:2" x14ac:dyDescent="0.3">
      <c r="A4055">
        <v>577863</v>
      </c>
      <c r="B4055" t="s">
        <v>3308</v>
      </c>
    </row>
    <row r="4056" spans="1:2" x14ac:dyDescent="0.3">
      <c r="A4056">
        <v>577898</v>
      </c>
      <c r="B4056" t="s">
        <v>3309</v>
      </c>
    </row>
    <row r="4057" spans="1:2" x14ac:dyDescent="0.3">
      <c r="A4057">
        <v>577910</v>
      </c>
      <c r="B4057" t="s">
        <v>3310</v>
      </c>
    </row>
    <row r="4058" spans="1:2" x14ac:dyDescent="0.3">
      <c r="A4058">
        <v>577928</v>
      </c>
      <c r="B4058" t="s">
        <v>3311</v>
      </c>
    </row>
    <row r="4059" spans="1:2" x14ac:dyDescent="0.3">
      <c r="A4059">
        <v>577936</v>
      </c>
      <c r="B4059" t="s">
        <v>3312</v>
      </c>
    </row>
    <row r="4060" spans="1:2" x14ac:dyDescent="0.3">
      <c r="A4060">
        <v>577952</v>
      </c>
      <c r="B4060" t="s">
        <v>3313</v>
      </c>
    </row>
    <row r="4061" spans="1:2" x14ac:dyDescent="0.3">
      <c r="A4061">
        <v>577952</v>
      </c>
      <c r="B4061" t="s">
        <v>3313</v>
      </c>
    </row>
    <row r="4062" spans="1:2" x14ac:dyDescent="0.3">
      <c r="A4062">
        <v>577960</v>
      </c>
      <c r="B4062" t="s">
        <v>3314</v>
      </c>
    </row>
    <row r="4063" spans="1:2" x14ac:dyDescent="0.3">
      <c r="A4063">
        <v>577979</v>
      </c>
      <c r="B4063" t="s">
        <v>3315</v>
      </c>
    </row>
    <row r="4064" spans="1:2" x14ac:dyDescent="0.3">
      <c r="A4064">
        <v>577979</v>
      </c>
      <c r="B4064" t="s">
        <v>3315</v>
      </c>
    </row>
    <row r="4065" spans="1:2" x14ac:dyDescent="0.3">
      <c r="A4065">
        <v>577987</v>
      </c>
      <c r="B4065" t="s">
        <v>3316</v>
      </c>
    </row>
    <row r="4066" spans="1:2" x14ac:dyDescent="0.3">
      <c r="A4066">
        <v>578037</v>
      </c>
      <c r="B4066" t="s">
        <v>3317</v>
      </c>
    </row>
    <row r="4067" spans="1:2" x14ac:dyDescent="0.3">
      <c r="A4067">
        <v>578053</v>
      </c>
      <c r="B4067" t="s">
        <v>3318</v>
      </c>
    </row>
    <row r="4068" spans="1:2" x14ac:dyDescent="0.3">
      <c r="A4068">
        <v>578070</v>
      </c>
      <c r="B4068" t="s">
        <v>3319</v>
      </c>
    </row>
    <row r="4069" spans="1:2" x14ac:dyDescent="0.3">
      <c r="A4069">
        <v>578096</v>
      </c>
      <c r="B4069" t="s">
        <v>3320</v>
      </c>
    </row>
    <row r="4070" spans="1:2" x14ac:dyDescent="0.3">
      <c r="A4070">
        <v>578126</v>
      </c>
      <c r="B4070" t="s">
        <v>3321</v>
      </c>
    </row>
    <row r="4071" spans="1:2" x14ac:dyDescent="0.3">
      <c r="A4071">
        <v>578134</v>
      </c>
      <c r="B4071" t="s">
        <v>3322</v>
      </c>
    </row>
    <row r="4072" spans="1:2" x14ac:dyDescent="0.3">
      <c r="A4072">
        <v>578134</v>
      </c>
      <c r="B4072" t="s">
        <v>3322</v>
      </c>
    </row>
    <row r="4073" spans="1:2" x14ac:dyDescent="0.3">
      <c r="A4073">
        <v>578134</v>
      </c>
      <c r="B4073" t="s">
        <v>3322</v>
      </c>
    </row>
    <row r="4074" spans="1:2" x14ac:dyDescent="0.3">
      <c r="A4074">
        <v>578169</v>
      </c>
      <c r="B4074" t="s">
        <v>3323</v>
      </c>
    </row>
    <row r="4075" spans="1:2" x14ac:dyDescent="0.3">
      <c r="A4075">
        <v>578177</v>
      </c>
      <c r="B4075" t="s">
        <v>3324</v>
      </c>
    </row>
    <row r="4076" spans="1:2" x14ac:dyDescent="0.3">
      <c r="A4076">
        <v>578185</v>
      </c>
      <c r="B4076" t="s">
        <v>3325</v>
      </c>
    </row>
    <row r="4077" spans="1:2" x14ac:dyDescent="0.3">
      <c r="A4077">
        <v>578193</v>
      </c>
      <c r="B4077" t="s">
        <v>3326</v>
      </c>
    </row>
    <row r="4078" spans="1:2" x14ac:dyDescent="0.3">
      <c r="A4078">
        <v>578207</v>
      </c>
      <c r="B4078" t="s">
        <v>3327</v>
      </c>
    </row>
    <row r="4079" spans="1:2" x14ac:dyDescent="0.3">
      <c r="A4079">
        <v>578215</v>
      </c>
      <c r="B4079" t="s">
        <v>3328</v>
      </c>
    </row>
    <row r="4080" spans="1:2" x14ac:dyDescent="0.3">
      <c r="A4080">
        <v>578223</v>
      </c>
      <c r="B4080" t="s">
        <v>3329</v>
      </c>
    </row>
    <row r="4081" spans="1:2" x14ac:dyDescent="0.3">
      <c r="A4081">
        <v>578231</v>
      </c>
      <c r="B4081" t="s">
        <v>3330</v>
      </c>
    </row>
    <row r="4082" spans="1:2" x14ac:dyDescent="0.3">
      <c r="A4082">
        <v>578258</v>
      </c>
      <c r="B4082" t="s">
        <v>3331</v>
      </c>
    </row>
    <row r="4083" spans="1:2" x14ac:dyDescent="0.3">
      <c r="A4083">
        <v>578266</v>
      </c>
      <c r="B4083" t="s">
        <v>3332</v>
      </c>
    </row>
    <row r="4084" spans="1:2" x14ac:dyDescent="0.3">
      <c r="A4084">
        <v>578304</v>
      </c>
      <c r="B4084" t="s">
        <v>3333</v>
      </c>
    </row>
    <row r="4085" spans="1:2" x14ac:dyDescent="0.3">
      <c r="A4085">
        <v>578320</v>
      </c>
      <c r="B4085" t="s">
        <v>3334</v>
      </c>
    </row>
    <row r="4086" spans="1:2" x14ac:dyDescent="0.3">
      <c r="A4086">
        <v>578339</v>
      </c>
      <c r="B4086" t="s">
        <v>3335</v>
      </c>
    </row>
    <row r="4087" spans="1:2" x14ac:dyDescent="0.3">
      <c r="A4087">
        <v>578355</v>
      </c>
      <c r="B4087" t="s">
        <v>3336</v>
      </c>
    </row>
    <row r="4088" spans="1:2" x14ac:dyDescent="0.3">
      <c r="A4088">
        <v>578363</v>
      </c>
      <c r="B4088" t="s">
        <v>3337</v>
      </c>
    </row>
    <row r="4089" spans="1:2" x14ac:dyDescent="0.3">
      <c r="A4089">
        <v>578380</v>
      </c>
      <c r="B4089" t="s">
        <v>3338</v>
      </c>
    </row>
    <row r="4090" spans="1:2" x14ac:dyDescent="0.3">
      <c r="A4090">
        <v>578398</v>
      </c>
      <c r="B4090" t="s">
        <v>3339</v>
      </c>
    </row>
    <row r="4091" spans="1:2" x14ac:dyDescent="0.3">
      <c r="A4091">
        <v>578401</v>
      </c>
      <c r="B4091" t="s">
        <v>3340</v>
      </c>
    </row>
    <row r="4092" spans="1:2" x14ac:dyDescent="0.3">
      <c r="A4092">
        <v>578410</v>
      </c>
      <c r="B4092" t="s">
        <v>3341</v>
      </c>
    </row>
    <row r="4093" spans="1:2" x14ac:dyDescent="0.3">
      <c r="A4093">
        <v>578436</v>
      </c>
      <c r="B4093" t="s">
        <v>3342</v>
      </c>
    </row>
    <row r="4094" spans="1:2" x14ac:dyDescent="0.3">
      <c r="A4094">
        <v>578452</v>
      </c>
      <c r="B4094" t="s">
        <v>3343</v>
      </c>
    </row>
    <row r="4095" spans="1:2" x14ac:dyDescent="0.3">
      <c r="A4095">
        <v>578460</v>
      </c>
      <c r="B4095" t="s">
        <v>3344</v>
      </c>
    </row>
    <row r="4096" spans="1:2" x14ac:dyDescent="0.3">
      <c r="A4096">
        <v>578479</v>
      </c>
      <c r="B4096" t="s">
        <v>3345</v>
      </c>
    </row>
    <row r="4097" spans="1:2" x14ac:dyDescent="0.3">
      <c r="A4097">
        <v>578487</v>
      </c>
      <c r="B4097" t="s">
        <v>3346</v>
      </c>
    </row>
    <row r="4098" spans="1:2" x14ac:dyDescent="0.3">
      <c r="A4098">
        <v>578495</v>
      </c>
      <c r="B4098" t="s">
        <v>3347</v>
      </c>
    </row>
    <row r="4099" spans="1:2" x14ac:dyDescent="0.3">
      <c r="A4099">
        <v>578509</v>
      </c>
      <c r="B4099" t="s">
        <v>3348</v>
      </c>
    </row>
    <row r="4100" spans="1:2" x14ac:dyDescent="0.3">
      <c r="A4100">
        <v>578525</v>
      </c>
      <c r="B4100" t="s">
        <v>3349</v>
      </c>
    </row>
    <row r="4101" spans="1:2" x14ac:dyDescent="0.3">
      <c r="A4101">
        <v>578525</v>
      </c>
      <c r="B4101" t="s">
        <v>3349</v>
      </c>
    </row>
    <row r="4102" spans="1:2" x14ac:dyDescent="0.3">
      <c r="A4102">
        <v>578568</v>
      </c>
      <c r="B4102" t="s">
        <v>3350</v>
      </c>
    </row>
    <row r="4103" spans="1:2" x14ac:dyDescent="0.3">
      <c r="A4103">
        <v>578576</v>
      </c>
      <c r="B4103" t="s">
        <v>3351</v>
      </c>
    </row>
    <row r="4104" spans="1:2" x14ac:dyDescent="0.3">
      <c r="A4104">
        <v>578584</v>
      </c>
      <c r="B4104" t="s">
        <v>3352</v>
      </c>
    </row>
    <row r="4105" spans="1:2" x14ac:dyDescent="0.3">
      <c r="A4105">
        <v>578592</v>
      </c>
      <c r="B4105" t="s">
        <v>3353</v>
      </c>
    </row>
    <row r="4106" spans="1:2" x14ac:dyDescent="0.3">
      <c r="A4106">
        <v>578606</v>
      </c>
      <c r="B4106" t="s">
        <v>3354</v>
      </c>
    </row>
    <row r="4107" spans="1:2" x14ac:dyDescent="0.3">
      <c r="A4107">
        <v>578614</v>
      </c>
      <c r="B4107" t="s">
        <v>3355</v>
      </c>
    </row>
    <row r="4108" spans="1:2" x14ac:dyDescent="0.3">
      <c r="A4108">
        <v>578630</v>
      </c>
      <c r="B4108" t="s">
        <v>3356</v>
      </c>
    </row>
    <row r="4109" spans="1:2" x14ac:dyDescent="0.3">
      <c r="A4109">
        <v>578649</v>
      </c>
      <c r="B4109" t="s">
        <v>3357</v>
      </c>
    </row>
    <row r="4110" spans="1:2" x14ac:dyDescent="0.3">
      <c r="A4110">
        <v>578649</v>
      </c>
      <c r="B4110" t="s">
        <v>3357</v>
      </c>
    </row>
    <row r="4111" spans="1:2" x14ac:dyDescent="0.3">
      <c r="A4111">
        <v>578649</v>
      </c>
      <c r="B4111" t="s">
        <v>3357</v>
      </c>
    </row>
    <row r="4112" spans="1:2" x14ac:dyDescent="0.3">
      <c r="A4112">
        <v>578665</v>
      </c>
      <c r="B4112" t="s">
        <v>3358</v>
      </c>
    </row>
    <row r="4113" spans="1:2" x14ac:dyDescent="0.3">
      <c r="A4113">
        <v>578673</v>
      </c>
      <c r="B4113" t="s">
        <v>3359</v>
      </c>
    </row>
    <row r="4114" spans="1:2" x14ac:dyDescent="0.3">
      <c r="A4114">
        <v>578690</v>
      </c>
      <c r="B4114" t="s">
        <v>3360</v>
      </c>
    </row>
    <row r="4115" spans="1:2" x14ac:dyDescent="0.3">
      <c r="A4115">
        <v>578711</v>
      </c>
      <c r="B4115" t="s">
        <v>3361</v>
      </c>
    </row>
    <row r="4116" spans="1:2" x14ac:dyDescent="0.3">
      <c r="A4116">
        <v>578720</v>
      </c>
      <c r="B4116" t="s">
        <v>3362</v>
      </c>
    </row>
    <row r="4117" spans="1:2" x14ac:dyDescent="0.3">
      <c r="A4117">
        <v>578754</v>
      </c>
      <c r="B4117" t="s">
        <v>3363</v>
      </c>
    </row>
    <row r="4118" spans="1:2" x14ac:dyDescent="0.3">
      <c r="A4118">
        <v>578770</v>
      </c>
      <c r="B4118" t="s">
        <v>3364</v>
      </c>
    </row>
    <row r="4119" spans="1:2" x14ac:dyDescent="0.3">
      <c r="A4119">
        <v>578789</v>
      </c>
      <c r="B4119" t="s">
        <v>3365</v>
      </c>
    </row>
    <row r="4120" spans="1:2" x14ac:dyDescent="0.3">
      <c r="A4120">
        <v>578819</v>
      </c>
      <c r="B4120" t="s">
        <v>3366</v>
      </c>
    </row>
    <row r="4121" spans="1:2" x14ac:dyDescent="0.3">
      <c r="A4121">
        <v>578827</v>
      </c>
      <c r="B4121" t="s">
        <v>3367</v>
      </c>
    </row>
    <row r="4122" spans="1:2" x14ac:dyDescent="0.3">
      <c r="A4122">
        <v>578843</v>
      </c>
      <c r="B4122" t="s">
        <v>3368</v>
      </c>
    </row>
    <row r="4123" spans="1:2" x14ac:dyDescent="0.3">
      <c r="A4123">
        <v>578851</v>
      </c>
      <c r="B4123" t="s">
        <v>3369</v>
      </c>
    </row>
    <row r="4124" spans="1:2" x14ac:dyDescent="0.3">
      <c r="A4124">
        <v>578860</v>
      </c>
      <c r="B4124" t="s">
        <v>3370</v>
      </c>
    </row>
    <row r="4125" spans="1:2" x14ac:dyDescent="0.3">
      <c r="A4125">
        <v>578894</v>
      </c>
      <c r="B4125" t="s">
        <v>3371</v>
      </c>
    </row>
    <row r="4126" spans="1:2" x14ac:dyDescent="0.3">
      <c r="A4126">
        <v>578932</v>
      </c>
      <c r="B4126" t="s">
        <v>3372</v>
      </c>
    </row>
    <row r="4127" spans="1:2" x14ac:dyDescent="0.3">
      <c r="A4127">
        <v>578940</v>
      </c>
      <c r="B4127" t="s">
        <v>3373</v>
      </c>
    </row>
    <row r="4128" spans="1:2" x14ac:dyDescent="0.3">
      <c r="A4128">
        <v>578940</v>
      </c>
      <c r="B4128" t="s">
        <v>3373</v>
      </c>
    </row>
    <row r="4129" spans="1:2" x14ac:dyDescent="0.3">
      <c r="A4129">
        <v>578983</v>
      </c>
      <c r="B4129" t="s">
        <v>3374</v>
      </c>
    </row>
    <row r="4130" spans="1:2" x14ac:dyDescent="0.3">
      <c r="A4130">
        <v>578991</v>
      </c>
      <c r="B4130" t="s">
        <v>3375</v>
      </c>
    </row>
    <row r="4131" spans="1:2" x14ac:dyDescent="0.3">
      <c r="A4131">
        <v>578991</v>
      </c>
      <c r="B4131" t="s">
        <v>3375</v>
      </c>
    </row>
    <row r="4132" spans="1:2" x14ac:dyDescent="0.3">
      <c r="A4132">
        <v>579009</v>
      </c>
      <c r="B4132" t="s">
        <v>3376</v>
      </c>
    </row>
    <row r="4133" spans="1:2" x14ac:dyDescent="0.3">
      <c r="A4133">
        <v>579017</v>
      </c>
      <c r="B4133" t="s">
        <v>3377</v>
      </c>
    </row>
    <row r="4134" spans="1:2" x14ac:dyDescent="0.3">
      <c r="A4134">
        <v>579025</v>
      </c>
      <c r="B4134" t="s">
        <v>3378</v>
      </c>
    </row>
    <row r="4135" spans="1:2" x14ac:dyDescent="0.3">
      <c r="A4135">
        <v>579033</v>
      </c>
      <c r="B4135" t="s">
        <v>3379</v>
      </c>
    </row>
    <row r="4136" spans="1:2" x14ac:dyDescent="0.3">
      <c r="A4136">
        <v>579033</v>
      </c>
      <c r="B4136" t="s">
        <v>3379</v>
      </c>
    </row>
    <row r="4137" spans="1:2" x14ac:dyDescent="0.3">
      <c r="A4137">
        <v>579041</v>
      </c>
      <c r="B4137" t="s">
        <v>3380</v>
      </c>
    </row>
    <row r="4138" spans="1:2" x14ac:dyDescent="0.3">
      <c r="A4138">
        <v>579050</v>
      </c>
      <c r="B4138" t="s">
        <v>3381</v>
      </c>
    </row>
    <row r="4139" spans="1:2" x14ac:dyDescent="0.3">
      <c r="A4139">
        <v>579076</v>
      </c>
      <c r="B4139" t="s">
        <v>3382</v>
      </c>
    </row>
    <row r="4140" spans="1:2" x14ac:dyDescent="0.3">
      <c r="A4140">
        <v>579084</v>
      </c>
      <c r="B4140" t="s">
        <v>3383</v>
      </c>
    </row>
    <row r="4141" spans="1:2" x14ac:dyDescent="0.3">
      <c r="A4141">
        <v>579092</v>
      </c>
      <c r="B4141" t="s">
        <v>3384</v>
      </c>
    </row>
    <row r="4142" spans="1:2" x14ac:dyDescent="0.3">
      <c r="A4142">
        <v>579106</v>
      </c>
      <c r="B4142" t="s">
        <v>3385</v>
      </c>
    </row>
    <row r="4143" spans="1:2" x14ac:dyDescent="0.3">
      <c r="A4143">
        <v>579122</v>
      </c>
      <c r="B4143" t="s">
        <v>3386</v>
      </c>
    </row>
    <row r="4144" spans="1:2" x14ac:dyDescent="0.3">
      <c r="A4144">
        <v>579130</v>
      </c>
      <c r="B4144" t="s">
        <v>3387</v>
      </c>
    </row>
    <row r="4145" spans="1:2" x14ac:dyDescent="0.3">
      <c r="A4145">
        <v>579149</v>
      </c>
      <c r="B4145" t="s">
        <v>3388</v>
      </c>
    </row>
    <row r="4146" spans="1:2" x14ac:dyDescent="0.3">
      <c r="A4146">
        <v>579165</v>
      </c>
      <c r="B4146" t="s">
        <v>3389</v>
      </c>
    </row>
    <row r="4147" spans="1:2" x14ac:dyDescent="0.3">
      <c r="A4147">
        <v>579165</v>
      </c>
      <c r="B4147" t="s">
        <v>3389</v>
      </c>
    </row>
    <row r="4148" spans="1:2" x14ac:dyDescent="0.3">
      <c r="A4148">
        <v>579173</v>
      </c>
      <c r="B4148" t="s">
        <v>3390</v>
      </c>
    </row>
    <row r="4149" spans="1:2" x14ac:dyDescent="0.3">
      <c r="A4149">
        <v>579203</v>
      </c>
      <c r="B4149" t="s">
        <v>3391</v>
      </c>
    </row>
    <row r="4150" spans="1:2" x14ac:dyDescent="0.3">
      <c r="A4150">
        <v>579203</v>
      </c>
      <c r="B4150" t="s">
        <v>3391</v>
      </c>
    </row>
    <row r="4151" spans="1:2" x14ac:dyDescent="0.3">
      <c r="A4151">
        <v>579220</v>
      </c>
      <c r="B4151" t="s">
        <v>3392</v>
      </c>
    </row>
    <row r="4152" spans="1:2" x14ac:dyDescent="0.3">
      <c r="A4152">
        <v>579238</v>
      </c>
      <c r="B4152" t="s">
        <v>3393</v>
      </c>
    </row>
    <row r="4153" spans="1:2" x14ac:dyDescent="0.3">
      <c r="A4153">
        <v>579246</v>
      </c>
      <c r="B4153" t="s">
        <v>3394</v>
      </c>
    </row>
    <row r="4154" spans="1:2" x14ac:dyDescent="0.3">
      <c r="A4154">
        <v>579254</v>
      </c>
      <c r="B4154" t="s">
        <v>3395</v>
      </c>
    </row>
    <row r="4155" spans="1:2" x14ac:dyDescent="0.3">
      <c r="A4155">
        <v>579254</v>
      </c>
      <c r="B4155" t="s">
        <v>3395</v>
      </c>
    </row>
    <row r="4156" spans="1:2" x14ac:dyDescent="0.3">
      <c r="A4156">
        <v>579262</v>
      </c>
      <c r="B4156" t="s">
        <v>3396</v>
      </c>
    </row>
    <row r="4157" spans="1:2" x14ac:dyDescent="0.3">
      <c r="A4157">
        <v>579270</v>
      </c>
      <c r="B4157" t="s">
        <v>3397</v>
      </c>
    </row>
    <row r="4158" spans="1:2" x14ac:dyDescent="0.3">
      <c r="A4158">
        <v>579289</v>
      </c>
      <c r="B4158" t="s">
        <v>3398</v>
      </c>
    </row>
    <row r="4159" spans="1:2" x14ac:dyDescent="0.3">
      <c r="A4159">
        <v>579297</v>
      </c>
      <c r="B4159" t="s">
        <v>3399</v>
      </c>
    </row>
    <row r="4160" spans="1:2" x14ac:dyDescent="0.3">
      <c r="A4160">
        <v>579300</v>
      </c>
      <c r="B4160" t="s">
        <v>3400</v>
      </c>
    </row>
    <row r="4161" spans="1:2" x14ac:dyDescent="0.3">
      <c r="A4161">
        <v>579319</v>
      </c>
      <c r="B4161" t="s">
        <v>3401</v>
      </c>
    </row>
    <row r="4162" spans="1:2" x14ac:dyDescent="0.3">
      <c r="A4162">
        <v>579335</v>
      </c>
      <c r="B4162" t="s">
        <v>3402</v>
      </c>
    </row>
    <row r="4163" spans="1:2" x14ac:dyDescent="0.3">
      <c r="A4163">
        <v>579386</v>
      </c>
      <c r="B4163" t="s">
        <v>3403</v>
      </c>
    </row>
    <row r="4164" spans="1:2" x14ac:dyDescent="0.3">
      <c r="A4164">
        <v>579416</v>
      </c>
      <c r="B4164" t="s">
        <v>3404</v>
      </c>
    </row>
    <row r="4165" spans="1:2" x14ac:dyDescent="0.3">
      <c r="A4165">
        <v>579424</v>
      </c>
      <c r="B4165" t="s">
        <v>3405</v>
      </c>
    </row>
    <row r="4166" spans="1:2" x14ac:dyDescent="0.3">
      <c r="A4166">
        <v>579432</v>
      </c>
      <c r="B4166" t="s">
        <v>3406</v>
      </c>
    </row>
    <row r="4167" spans="1:2" x14ac:dyDescent="0.3">
      <c r="A4167">
        <v>579440</v>
      </c>
      <c r="B4167" t="s">
        <v>3407</v>
      </c>
    </row>
    <row r="4168" spans="1:2" x14ac:dyDescent="0.3">
      <c r="A4168">
        <v>579459</v>
      </c>
      <c r="B4168" t="s">
        <v>3408</v>
      </c>
    </row>
    <row r="4169" spans="1:2" x14ac:dyDescent="0.3">
      <c r="A4169">
        <v>579459</v>
      </c>
      <c r="B4169" t="s">
        <v>3408</v>
      </c>
    </row>
    <row r="4170" spans="1:2" x14ac:dyDescent="0.3">
      <c r="A4170">
        <v>579505</v>
      </c>
      <c r="B4170" t="s">
        <v>3409</v>
      </c>
    </row>
    <row r="4171" spans="1:2" x14ac:dyDescent="0.3">
      <c r="A4171">
        <v>579513</v>
      </c>
      <c r="B4171" t="s">
        <v>3410</v>
      </c>
    </row>
    <row r="4172" spans="1:2" x14ac:dyDescent="0.3">
      <c r="A4172">
        <v>579521</v>
      </c>
      <c r="B4172" t="s">
        <v>3411</v>
      </c>
    </row>
    <row r="4173" spans="1:2" x14ac:dyDescent="0.3">
      <c r="A4173">
        <v>579530</v>
      </c>
      <c r="B4173" t="s">
        <v>3412</v>
      </c>
    </row>
    <row r="4174" spans="1:2" x14ac:dyDescent="0.3">
      <c r="A4174">
        <v>579548</v>
      </c>
      <c r="B4174" t="s">
        <v>3413</v>
      </c>
    </row>
    <row r="4175" spans="1:2" x14ac:dyDescent="0.3">
      <c r="A4175">
        <v>579556</v>
      </c>
      <c r="B4175" t="s">
        <v>3414</v>
      </c>
    </row>
    <row r="4176" spans="1:2" x14ac:dyDescent="0.3">
      <c r="A4176">
        <v>579556</v>
      </c>
      <c r="B4176" t="s">
        <v>3414</v>
      </c>
    </row>
    <row r="4177" spans="1:2" x14ac:dyDescent="0.3">
      <c r="A4177">
        <v>579564</v>
      </c>
      <c r="B4177" t="s">
        <v>3415</v>
      </c>
    </row>
    <row r="4178" spans="1:2" x14ac:dyDescent="0.3">
      <c r="A4178">
        <v>579572</v>
      </c>
      <c r="B4178" t="s">
        <v>3416</v>
      </c>
    </row>
    <row r="4179" spans="1:2" x14ac:dyDescent="0.3">
      <c r="A4179">
        <v>579602</v>
      </c>
      <c r="B4179" t="s">
        <v>3417</v>
      </c>
    </row>
    <row r="4180" spans="1:2" x14ac:dyDescent="0.3">
      <c r="A4180">
        <v>579602</v>
      </c>
      <c r="B4180" t="s">
        <v>3417</v>
      </c>
    </row>
    <row r="4181" spans="1:2" x14ac:dyDescent="0.3">
      <c r="A4181">
        <v>579610</v>
      </c>
      <c r="B4181" t="s">
        <v>3418</v>
      </c>
    </row>
    <row r="4182" spans="1:2" x14ac:dyDescent="0.3">
      <c r="A4182">
        <v>579629</v>
      </c>
      <c r="B4182" t="s">
        <v>3419</v>
      </c>
    </row>
    <row r="4183" spans="1:2" x14ac:dyDescent="0.3">
      <c r="A4183">
        <v>579637</v>
      </c>
      <c r="B4183" t="s">
        <v>3420</v>
      </c>
    </row>
    <row r="4184" spans="1:2" x14ac:dyDescent="0.3">
      <c r="A4184">
        <v>579645</v>
      </c>
      <c r="B4184" t="s">
        <v>3421</v>
      </c>
    </row>
    <row r="4185" spans="1:2" x14ac:dyDescent="0.3">
      <c r="A4185">
        <v>579661</v>
      </c>
      <c r="B4185" t="s">
        <v>3422</v>
      </c>
    </row>
    <row r="4186" spans="1:2" x14ac:dyDescent="0.3">
      <c r="A4186">
        <v>579670</v>
      </c>
      <c r="B4186" t="s">
        <v>3423</v>
      </c>
    </row>
    <row r="4187" spans="1:2" x14ac:dyDescent="0.3">
      <c r="A4187">
        <v>579688</v>
      </c>
      <c r="B4187" t="s">
        <v>3424</v>
      </c>
    </row>
    <row r="4188" spans="1:2" x14ac:dyDescent="0.3">
      <c r="A4188">
        <v>579700</v>
      </c>
      <c r="B4188" t="s">
        <v>3425</v>
      </c>
    </row>
    <row r="4189" spans="1:2" x14ac:dyDescent="0.3">
      <c r="A4189">
        <v>579718</v>
      </c>
      <c r="B4189" t="s">
        <v>3426</v>
      </c>
    </row>
    <row r="4190" spans="1:2" x14ac:dyDescent="0.3">
      <c r="A4190">
        <v>579726</v>
      </c>
      <c r="B4190" t="s">
        <v>3427</v>
      </c>
    </row>
    <row r="4191" spans="1:2" x14ac:dyDescent="0.3">
      <c r="A4191">
        <v>579734</v>
      </c>
      <c r="B4191" t="s">
        <v>3428</v>
      </c>
    </row>
    <row r="4192" spans="1:2" x14ac:dyDescent="0.3">
      <c r="A4192">
        <v>579734</v>
      </c>
      <c r="B4192" t="s">
        <v>3428</v>
      </c>
    </row>
    <row r="4193" spans="1:2" x14ac:dyDescent="0.3">
      <c r="A4193">
        <v>579750</v>
      </c>
      <c r="B4193" t="s">
        <v>3429</v>
      </c>
    </row>
    <row r="4194" spans="1:2" x14ac:dyDescent="0.3">
      <c r="A4194">
        <v>579777</v>
      </c>
      <c r="B4194" t="s">
        <v>3430</v>
      </c>
    </row>
    <row r="4195" spans="1:2" x14ac:dyDescent="0.3">
      <c r="A4195">
        <v>579785</v>
      </c>
      <c r="B4195" t="s">
        <v>3431</v>
      </c>
    </row>
    <row r="4196" spans="1:2" x14ac:dyDescent="0.3">
      <c r="A4196">
        <v>579793</v>
      </c>
      <c r="B4196" t="s">
        <v>3432</v>
      </c>
    </row>
    <row r="4197" spans="1:2" x14ac:dyDescent="0.3">
      <c r="A4197">
        <v>579807</v>
      </c>
      <c r="B4197" t="s">
        <v>3433</v>
      </c>
    </row>
    <row r="4198" spans="1:2" x14ac:dyDescent="0.3">
      <c r="A4198">
        <v>579840</v>
      </c>
      <c r="B4198" t="s">
        <v>3434</v>
      </c>
    </row>
    <row r="4199" spans="1:2" x14ac:dyDescent="0.3">
      <c r="A4199">
        <v>579874</v>
      </c>
      <c r="B4199" t="s">
        <v>3435</v>
      </c>
    </row>
    <row r="4200" spans="1:2" x14ac:dyDescent="0.3">
      <c r="A4200">
        <v>579882</v>
      </c>
      <c r="B4200" t="s">
        <v>3436</v>
      </c>
    </row>
    <row r="4201" spans="1:2" x14ac:dyDescent="0.3">
      <c r="A4201">
        <v>579904</v>
      </c>
      <c r="B4201" t="s">
        <v>3437</v>
      </c>
    </row>
    <row r="4202" spans="1:2" x14ac:dyDescent="0.3">
      <c r="A4202">
        <v>579912</v>
      </c>
      <c r="B4202" t="s">
        <v>3438</v>
      </c>
    </row>
    <row r="4203" spans="1:2" x14ac:dyDescent="0.3">
      <c r="A4203">
        <v>579947</v>
      </c>
      <c r="B4203" t="s">
        <v>3439</v>
      </c>
    </row>
    <row r="4204" spans="1:2" x14ac:dyDescent="0.3">
      <c r="A4204">
        <v>579971</v>
      </c>
      <c r="B4204" t="s">
        <v>3440</v>
      </c>
    </row>
    <row r="4205" spans="1:2" x14ac:dyDescent="0.3">
      <c r="A4205">
        <v>579980</v>
      </c>
      <c r="B4205" t="s">
        <v>3441</v>
      </c>
    </row>
    <row r="4206" spans="1:2" x14ac:dyDescent="0.3">
      <c r="A4206">
        <v>579998</v>
      </c>
      <c r="B4206" t="s">
        <v>3442</v>
      </c>
    </row>
    <row r="4207" spans="1:2" x14ac:dyDescent="0.3">
      <c r="A4207">
        <v>580007</v>
      </c>
      <c r="B4207" t="s">
        <v>3443</v>
      </c>
    </row>
    <row r="4208" spans="1:2" x14ac:dyDescent="0.3">
      <c r="A4208">
        <v>580015</v>
      </c>
      <c r="B4208" t="s">
        <v>3444</v>
      </c>
    </row>
    <row r="4209" spans="1:2" x14ac:dyDescent="0.3">
      <c r="A4209">
        <v>580023</v>
      </c>
      <c r="B4209" t="s">
        <v>3445</v>
      </c>
    </row>
    <row r="4210" spans="1:2" x14ac:dyDescent="0.3">
      <c r="A4210">
        <v>580031</v>
      </c>
      <c r="B4210" t="s">
        <v>3446</v>
      </c>
    </row>
    <row r="4211" spans="1:2" x14ac:dyDescent="0.3">
      <c r="A4211">
        <v>580058</v>
      </c>
      <c r="B4211" t="s">
        <v>3447</v>
      </c>
    </row>
    <row r="4212" spans="1:2" x14ac:dyDescent="0.3">
      <c r="A4212">
        <v>580090</v>
      </c>
      <c r="B4212" t="s">
        <v>3448</v>
      </c>
    </row>
    <row r="4213" spans="1:2" x14ac:dyDescent="0.3">
      <c r="A4213">
        <v>580104</v>
      </c>
      <c r="B4213" t="s">
        <v>3449</v>
      </c>
    </row>
    <row r="4214" spans="1:2" x14ac:dyDescent="0.3">
      <c r="A4214">
        <v>580120</v>
      </c>
      <c r="B4214" t="s">
        <v>3450</v>
      </c>
    </row>
    <row r="4215" spans="1:2" x14ac:dyDescent="0.3">
      <c r="A4215">
        <v>580139</v>
      </c>
      <c r="B4215" t="s">
        <v>3451</v>
      </c>
    </row>
    <row r="4216" spans="1:2" x14ac:dyDescent="0.3">
      <c r="A4216">
        <v>580147</v>
      </c>
      <c r="B4216" t="s">
        <v>3452</v>
      </c>
    </row>
    <row r="4217" spans="1:2" x14ac:dyDescent="0.3">
      <c r="A4217">
        <v>580171</v>
      </c>
      <c r="B4217" t="s">
        <v>3453</v>
      </c>
    </row>
    <row r="4218" spans="1:2" x14ac:dyDescent="0.3">
      <c r="A4218">
        <v>580180</v>
      </c>
      <c r="B4218" t="s">
        <v>3454</v>
      </c>
    </row>
    <row r="4219" spans="1:2" x14ac:dyDescent="0.3">
      <c r="A4219">
        <v>580228</v>
      </c>
      <c r="B4219" t="s">
        <v>3455</v>
      </c>
    </row>
    <row r="4220" spans="1:2" x14ac:dyDescent="0.3">
      <c r="A4220">
        <v>581011</v>
      </c>
      <c r="B4220" t="s">
        <v>3456</v>
      </c>
    </row>
    <row r="4221" spans="1:2" x14ac:dyDescent="0.3">
      <c r="A4221">
        <v>581020</v>
      </c>
      <c r="B4221" t="s">
        <v>3457</v>
      </c>
    </row>
    <row r="4222" spans="1:2" x14ac:dyDescent="0.3">
      <c r="A4222">
        <v>581038</v>
      </c>
      <c r="B4222" t="s">
        <v>3458</v>
      </c>
    </row>
    <row r="4223" spans="1:2" x14ac:dyDescent="0.3">
      <c r="A4223">
        <v>581046</v>
      </c>
      <c r="B4223" t="s">
        <v>3459</v>
      </c>
    </row>
    <row r="4224" spans="1:2" x14ac:dyDescent="0.3">
      <c r="A4224">
        <v>581062</v>
      </c>
      <c r="B4224" t="s">
        <v>3460</v>
      </c>
    </row>
    <row r="4225" spans="1:2" x14ac:dyDescent="0.3">
      <c r="A4225">
        <v>581070</v>
      </c>
      <c r="B4225" t="s">
        <v>3461</v>
      </c>
    </row>
    <row r="4226" spans="1:2" x14ac:dyDescent="0.3">
      <c r="A4226">
        <v>581089</v>
      </c>
      <c r="B4226" t="s">
        <v>3462</v>
      </c>
    </row>
    <row r="4227" spans="1:2" x14ac:dyDescent="0.3">
      <c r="A4227">
        <v>581097</v>
      </c>
      <c r="B4227" t="s">
        <v>3463</v>
      </c>
    </row>
    <row r="4228" spans="1:2" x14ac:dyDescent="0.3">
      <c r="A4228">
        <v>581119</v>
      </c>
      <c r="B4228" t="s">
        <v>3464</v>
      </c>
    </row>
    <row r="4229" spans="1:2" x14ac:dyDescent="0.3">
      <c r="A4229">
        <v>581143</v>
      </c>
      <c r="B4229" t="s">
        <v>3465</v>
      </c>
    </row>
    <row r="4230" spans="1:2" x14ac:dyDescent="0.3">
      <c r="A4230">
        <v>581194</v>
      </c>
      <c r="B4230" t="s">
        <v>3466</v>
      </c>
    </row>
    <row r="4231" spans="1:2" x14ac:dyDescent="0.3">
      <c r="A4231">
        <v>581194</v>
      </c>
      <c r="B4231" t="s">
        <v>3466</v>
      </c>
    </row>
    <row r="4232" spans="1:2" x14ac:dyDescent="0.3">
      <c r="A4232">
        <v>581208</v>
      </c>
      <c r="B4232" t="s">
        <v>3467</v>
      </c>
    </row>
    <row r="4233" spans="1:2" x14ac:dyDescent="0.3">
      <c r="A4233">
        <v>581224</v>
      </c>
      <c r="B4233" t="s">
        <v>3468</v>
      </c>
    </row>
    <row r="4234" spans="1:2" x14ac:dyDescent="0.3">
      <c r="A4234">
        <v>581240</v>
      </c>
      <c r="B4234" t="s">
        <v>3469</v>
      </c>
    </row>
    <row r="4235" spans="1:2" x14ac:dyDescent="0.3">
      <c r="A4235">
        <v>581259</v>
      </c>
      <c r="B4235" t="s">
        <v>3470</v>
      </c>
    </row>
    <row r="4236" spans="1:2" x14ac:dyDescent="0.3">
      <c r="A4236">
        <v>581267</v>
      </c>
      <c r="B4236" t="s">
        <v>3471</v>
      </c>
    </row>
    <row r="4237" spans="1:2" x14ac:dyDescent="0.3">
      <c r="A4237">
        <v>581291</v>
      </c>
      <c r="B4237" t="s">
        <v>3472</v>
      </c>
    </row>
    <row r="4238" spans="1:2" x14ac:dyDescent="0.3">
      <c r="A4238">
        <v>581321</v>
      </c>
      <c r="B4238" t="s">
        <v>3473</v>
      </c>
    </row>
    <row r="4239" spans="1:2" x14ac:dyDescent="0.3">
      <c r="A4239">
        <v>581356</v>
      </c>
      <c r="B4239" t="s">
        <v>3474</v>
      </c>
    </row>
    <row r="4240" spans="1:2" x14ac:dyDescent="0.3">
      <c r="A4240">
        <v>581534</v>
      </c>
      <c r="B4240" t="s">
        <v>3475</v>
      </c>
    </row>
    <row r="4241" spans="1:2" x14ac:dyDescent="0.3">
      <c r="A4241">
        <v>581550</v>
      </c>
      <c r="B4241" t="s">
        <v>3476</v>
      </c>
    </row>
    <row r="4242" spans="1:2" x14ac:dyDescent="0.3">
      <c r="A4242">
        <v>581577</v>
      </c>
      <c r="B4242" t="s">
        <v>3477</v>
      </c>
    </row>
    <row r="4243" spans="1:2" x14ac:dyDescent="0.3">
      <c r="A4243">
        <v>581585</v>
      </c>
      <c r="B4243" t="s">
        <v>3478</v>
      </c>
    </row>
    <row r="4244" spans="1:2" x14ac:dyDescent="0.3">
      <c r="A4244">
        <v>581593</v>
      </c>
      <c r="B4244" t="s">
        <v>3479</v>
      </c>
    </row>
    <row r="4245" spans="1:2" x14ac:dyDescent="0.3">
      <c r="A4245">
        <v>581593</v>
      </c>
      <c r="B4245" t="s">
        <v>3479</v>
      </c>
    </row>
    <row r="4246" spans="1:2" x14ac:dyDescent="0.3">
      <c r="A4246">
        <v>581615</v>
      </c>
      <c r="B4246" t="s">
        <v>3480</v>
      </c>
    </row>
    <row r="4247" spans="1:2" x14ac:dyDescent="0.3">
      <c r="A4247">
        <v>581631</v>
      </c>
      <c r="B4247" t="s">
        <v>3481</v>
      </c>
    </row>
    <row r="4248" spans="1:2" x14ac:dyDescent="0.3">
      <c r="A4248">
        <v>581640</v>
      </c>
      <c r="B4248" t="s">
        <v>3482</v>
      </c>
    </row>
    <row r="4249" spans="1:2" x14ac:dyDescent="0.3">
      <c r="A4249">
        <v>581666</v>
      </c>
      <c r="B4249" t="s">
        <v>3483</v>
      </c>
    </row>
    <row r="4250" spans="1:2" x14ac:dyDescent="0.3">
      <c r="A4250">
        <v>581674</v>
      </c>
      <c r="B4250" t="s">
        <v>3484</v>
      </c>
    </row>
    <row r="4251" spans="1:2" x14ac:dyDescent="0.3">
      <c r="A4251">
        <v>581690</v>
      </c>
      <c r="B4251" t="s">
        <v>3485</v>
      </c>
    </row>
    <row r="4252" spans="1:2" x14ac:dyDescent="0.3">
      <c r="A4252">
        <v>581690</v>
      </c>
      <c r="B4252" t="s">
        <v>3485</v>
      </c>
    </row>
    <row r="4253" spans="1:2" x14ac:dyDescent="0.3">
      <c r="A4253">
        <v>581704</v>
      </c>
      <c r="B4253" t="s">
        <v>3486</v>
      </c>
    </row>
    <row r="4254" spans="1:2" x14ac:dyDescent="0.3">
      <c r="A4254">
        <v>581720</v>
      </c>
      <c r="B4254" t="s">
        <v>3487</v>
      </c>
    </row>
    <row r="4255" spans="1:2" x14ac:dyDescent="0.3">
      <c r="A4255">
        <v>581739</v>
      </c>
      <c r="B4255" t="s">
        <v>3488</v>
      </c>
    </row>
    <row r="4256" spans="1:2" x14ac:dyDescent="0.3">
      <c r="A4256">
        <v>581747</v>
      </c>
      <c r="B4256" t="s">
        <v>3489</v>
      </c>
    </row>
    <row r="4257" spans="1:2" x14ac:dyDescent="0.3">
      <c r="A4257">
        <v>581771</v>
      </c>
      <c r="B4257" t="s">
        <v>3490</v>
      </c>
    </row>
    <row r="4258" spans="1:2" x14ac:dyDescent="0.3">
      <c r="A4258">
        <v>581810</v>
      </c>
      <c r="B4258" t="s">
        <v>3491</v>
      </c>
    </row>
    <row r="4259" spans="1:2" x14ac:dyDescent="0.3">
      <c r="A4259">
        <v>581828</v>
      </c>
      <c r="B4259" t="s">
        <v>3492</v>
      </c>
    </row>
    <row r="4260" spans="1:2" x14ac:dyDescent="0.3">
      <c r="A4260">
        <v>581836</v>
      </c>
      <c r="B4260" t="s">
        <v>3493</v>
      </c>
    </row>
    <row r="4261" spans="1:2" x14ac:dyDescent="0.3">
      <c r="A4261">
        <v>581844</v>
      </c>
      <c r="B4261" t="s">
        <v>3494</v>
      </c>
    </row>
    <row r="4262" spans="1:2" x14ac:dyDescent="0.3">
      <c r="A4262">
        <v>581852</v>
      </c>
      <c r="B4262" t="s">
        <v>3495</v>
      </c>
    </row>
    <row r="4263" spans="1:2" x14ac:dyDescent="0.3">
      <c r="A4263">
        <v>581925</v>
      </c>
      <c r="B4263" t="s">
        <v>3496</v>
      </c>
    </row>
    <row r="4264" spans="1:2" x14ac:dyDescent="0.3">
      <c r="A4264">
        <v>581933</v>
      </c>
      <c r="B4264" t="s">
        <v>3497</v>
      </c>
    </row>
    <row r="4265" spans="1:2" x14ac:dyDescent="0.3">
      <c r="A4265">
        <v>581950</v>
      </c>
      <c r="B4265" t="s">
        <v>3498</v>
      </c>
    </row>
    <row r="4266" spans="1:2" x14ac:dyDescent="0.3">
      <c r="A4266">
        <v>581976</v>
      </c>
      <c r="B4266" t="s">
        <v>3499</v>
      </c>
    </row>
    <row r="4267" spans="1:2" x14ac:dyDescent="0.3">
      <c r="A4267">
        <v>582050</v>
      </c>
      <c r="B4267" t="s">
        <v>3500</v>
      </c>
    </row>
    <row r="4268" spans="1:2" x14ac:dyDescent="0.3">
      <c r="A4268">
        <v>582077</v>
      </c>
      <c r="B4268" t="s">
        <v>3501</v>
      </c>
    </row>
    <row r="4269" spans="1:2" x14ac:dyDescent="0.3">
      <c r="A4269">
        <v>582077</v>
      </c>
      <c r="B4269" t="s">
        <v>3501</v>
      </c>
    </row>
    <row r="4270" spans="1:2" x14ac:dyDescent="0.3">
      <c r="A4270">
        <v>582085</v>
      </c>
      <c r="B4270" t="s">
        <v>3502</v>
      </c>
    </row>
    <row r="4271" spans="1:2" x14ac:dyDescent="0.3">
      <c r="A4271">
        <v>582093</v>
      </c>
      <c r="B4271" t="s">
        <v>3503</v>
      </c>
    </row>
    <row r="4272" spans="1:2" x14ac:dyDescent="0.3">
      <c r="A4272">
        <v>582115</v>
      </c>
      <c r="B4272" t="s">
        <v>3504</v>
      </c>
    </row>
    <row r="4273" spans="1:2" x14ac:dyDescent="0.3">
      <c r="A4273">
        <v>582123</v>
      </c>
      <c r="B4273" t="s">
        <v>3505</v>
      </c>
    </row>
    <row r="4274" spans="1:2" x14ac:dyDescent="0.3">
      <c r="A4274">
        <v>582140</v>
      </c>
      <c r="B4274" t="s">
        <v>3506</v>
      </c>
    </row>
    <row r="4275" spans="1:2" x14ac:dyDescent="0.3">
      <c r="A4275">
        <v>582174</v>
      </c>
      <c r="B4275" t="s">
        <v>3507</v>
      </c>
    </row>
    <row r="4276" spans="1:2" x14ac:dyDescent="0.3">
      <c r="A4276">
        <v>582174</v>
      </c>
      <c r="B4276" t="s">
        <v>3507</v>
      </c>
    </row>
    <row r="4277" spans="1:2" x14ac:dyDescent="0.3">
      <c r="A4277">
        <v>582190</v>
      </c>
      <c r="B4277" t="s">
        <v>3508</v>
      </c>
    </row>
    <row r="4278" spans="1:2" x14ac:dyDescent="0.3">
      <c r="A4278">
        <v>582212</v>
      </c>
      <c r="B4278" t="s">
        <v>3509</v>
      </c>
    </row>
    <row r="4279" spans="1:2" x14ac:dyDescent="0.3">
      <c r="A4279">
        <v>582239</v>
      </c>
      <c r="B4279" t="s">
        <v>3510</v>
      </c>
    </row>
    <row r="4280" spans="1:2" x14ac:dyDescent="0.3">
      <c r="A4280">
        <v>582255</v>
      </c>
      <c r="B4280" t="s">
        <v>3511</v>
      </c>
    </row>
    <row r="4281" spans="1:2" x14ac:dyDescent="0.3">
      <c r="A4281">
        <v>582280</v>
      </c>
      <c r="B4281" t="s">
        <v>3512</v>
      </c>
    </row>
    <row r="4282" spans="1:2" x14ac:dyDescent="0.3">
      <c r="A4282">
        <v>582298</v>
      </c>
      <c r="B4282" t="s">
        <v>3513</v>
      </c>
    </row>
    <row r="4283" spans="1:2" x14ac:dyDescent="0.3">
      <c r="A4283">
        <v>582301</v>
      </c>
      <c r="B4283" t="s">
        <v>3514</v>
      </c>
    </row>
    <row r="4284" spans="1:2" x14ac:dyDescent="0.3">
      <c r="A4284">
        <v>582328</v>
      </c>
      <c r="B4284" t="s">
        <v>3515</v>
      </c>
    </row>
    <row r="4285" spans="1:2" x14ac:dyDescent="0.3">
      <c r="A4285">
        <v>582336</v>
      </c>
      <c r="B4285" t="s">
        <v>3516</v>
      </c>
    </row>
    <row r="4286" spans="1:2" x14ac:dyDescent="0.3">
      <c r="A4286">
        <v>582344</v>
      </c>
      <c r="B4286" t="s">
        <v>3517</v>
      </c>
    </row>
    <row r="4287" spans="1:2" x14ac:dyDescent="0.3">
      <c r="A4287">
        <v>582360</v>
      </c>
      <c r="B4287" t="s">
        <v>3518</v>
      </c>
    </row>
    <row r="4288" spans="1:2" x14ac:dyDescent="0.3">
      <c r="A4288">
        <v>582387</v>
      </c>
      <c r="B4288" t="s">
        <v>3519</v>
      </c>
    </row>
    <row r="4289" spans="1:2" x14ac:dyDescent="0.3">
      <c r="A4289">
        <v>582395</v>
      </c>
      <c r="B4289" t="s">
        <v>3520</v>
      </c>
    </row>
    <row r="4290" spans="1:2" x14ac:dyDescent="0.3">
      <c r="A4290">
        <v>582417</v>
      </c>
      <c r="B4290" t="s">
        <v>3521</v>
      </c>
    </row>
    <row r="4291" spans="1:2" x14ac:dyDescent="0.3">
      <c r="A4291">
        <v>582417</v>
      </c>
      <c r="B4291" t="s">
        <v>3521</v>
      </c>
    </row>
    <row r="4292" spans="1:2" x14ac:dyDescent="0.3">
      <c r="A4292">
        <v>582433</v>
      </c>
      <c r="B4292" t="s">
        <v>3522</v>
      </c>
    </row>
    <row r="4293" spans="1:2" x14ac:dyDescent="0.3">
      <c r="A4293">
        <v>582441</v>
      </c>
      <c r="B4293" t="s">
        <v>3523</v>
      </c>
    </row>
    <row r="4294" spans="1:2" x14ac:dyDescent="0.3">
      <c r="A4294">
        <v>582450</v>
      </c>
      <c r="B4294" t="s">
        <v>3524</v>
      </c>
    </row>
    <row r="4295" spans="1:2" x14ac:dyDescent="0.3">
      <c r="A4295">
        <v>582484</v>
      </c>
      <c r="B4295" t="s">
        <v>3525</v>
      </c>
    </row>
    <row r="4296" spans="1:2" x14ac:dyDescent="0.3">
      <c r="A4296">
        <v>582492</v>
      </c>
      <c r="B4296" t="s">
        <v>3526</v>
      </c>
    </row>
    <row r="4297" spans="1:2" x14ac:dyDescent="0.3">
      <c r="A4297">
        <v>582530</v>
      </c>
      <c r="B4297" t="s">
        <v>3527</v>
      </c>
    </row>
    <row r="4298" spans="1:2" x14ac:dyDescent="0.3">
      <c r="A4298">
        <v>582565</v>
      </c>
      <c r="B4298" t="s">
        <v>3528</v>
      </c>
    </row>
    <row r="4299" spans="1:2" x14ac:dyDescent="0.3">
      <c r="A4299">
        <v>582573</v>
      </c>
      <c r="B4299" t="s">
        <v>3529</v>
      </c>
    </row>
    <row r="4300" spans="1:2" x14ac:dyDescent="0.3">
      <c r="A4300">
        <v>582620</v>
      </c>
      <c r="B4300" t="s">
        <v>3530</v>
      </c>
    </row>
    <row r="4301" spans="1:2" x14ac:dyDescent="0.3">
      <c r="A4301">
        <v>582646</v>
      </c>
      <c r="B4301" t="s">
        <v>3531</v>
      </c>
    </row>
    <row r="4302" spans="1:2" x14ac:dyDescent="0.3">
      <c r="A4302">
        <v>582646</v>
      </c>
      <c r="B4302" t="s">
        <v>3531</v>
      </c>
    </row>
    <row r="4303" spans="1:2" x14ac:dyDescent="0.3">
      <c r="A4303">
        <v>582670</v>
      </c>
      <c r="B4303" t="s">
        <v>3532</v>
      </c>
    </row>
    <row r="4304" spans="1:2" x14ac:dyDescent="0.3">
      <c r="A4304">
        <v>582697</v>
      </c>
      <c r="B4304" t="s">
        <v>3533</v>
      </c>
    </row>
    <row r="4305" spans="1:2" x14ac:dyDescent="0.3">
      <c r="A4305">
        <v>582700</v>
      </c>
      <c r="B4305" t="s">
        <v>3534</v>
      </c>
    </row>
    <row r="4306" spans="1:2" x14ac:dyDescent="0.3">
      <c r="A4306">
        <v>582719</v>
      </c>
      <c r="B4306" t="s">
        <v>3535</v>
      </c>
    </row>
    <row r="4307" spans="1:2" x14ac:dyDescent="0.3">
      <c r="A4307">
        <v>582743</v>
      </c>
      <c r="B4307" t="s">
        <v>3536</v>
      </c>
    </row>
    <row r="4308" spans="1:2" x14ac:dyDescent="0.3">
      <c r="A4308">
        <v>582794</v>
      </c>
      <c r="B4308" t="s">
        <v>3537</v>
      </c>
    </row>
    <row r="4309" spans="1:2" x14ac:dyDescent="0.3">
      <c r="A4309">
        <v>582816</v>
      </c>
      <c r="B4309" t="s">
        <v>3538</v>
      </c>
    </row>
    <row r="4310" spans="1:2" x14ac:dyDescent="0.3">
      <c r="A4310">
        <v>582824</v>
      </c>
      <c r="B4310" t="s">
        <v>3539</v>
      </c>
    </row>
    <row r="4311" spans="1:2" x14ac:dyDescent="0.3">
      <c r="A4311">
        <v>582859</v>
      </c>
      <c r="B4311" t="s">
        <v>3540</v>
      </c>
    </row>
    <row r="4312" spans="1:2" x14ac:dyDescent="0.3">
      <c r="A4312">
        <v>582867</v>
      </c>
      <c r="B4312" t="s">
        <v>3541</v>
      </c>
    </row>
    <row r="4313" spans="1:2" x14ac:dyDescent="0.3">
      <c r="A4313">
        <v>582883</v>
      </c>
      <c r="B4313" t="s">
        <v>3542</v>
      </c>
    </row>
    <row r="4314" spans="1:2" x14ac:dyDescent="0.3">
      <c r="A4314">
        <v>582891</v>
      </c>
      <c r="B4314" t="s">
        <v>3543</v>
      </c>
    </row>
    <row r="4315" spans="1:2" x14ac:dyDescent="0.3">
      <c r="A4315">
        <v>582905</v>
      </c>
      <c r="B4315" t="s">
        <v>3544</v>
      </c>
    </row>
    <row r="4316" spans="1:2" x14ac:dyDescent="0.3">
      <c r="A4316">
        <v>582964</v>
      </c>
      <c r="B4316" t="s">
        <v>3545</v>
      </c>
    </row>
    <row r="4317" spans="1:2" x14ac:dyDescent="0.3">
      <c r="A4317">
        <v>582980</v>
      </c>
      <c r="B4317" t="s">
        <v>3546</v>
      </c>
    </row>
    <row r="4318" spans="1:2" x14ac:dyDescent="0.3">
      <c r="A4318">
        <v>583014</v>
      </c>
      <c r="B4318" t="s">
        <v>3547</v>
      </c>
    </row>
    <row r="4319" spans="1:2" x14ac:dyDescent="0.3">
      <c r="A4319">
        <v>583022</v>
      </c>
      <c r="B4319" t="s">
        <v>3548</v>
      </c>
    </row>
    <row r="4320" spans="1:2" x14ac:dyDescent="0.3">
      <c r="A4320">
        <v>583049</v>
      </c>
      <c r="B4320" t="s">
        <v>3549</v>
      </c>
    </row>
    <row r="4321" spans="1:2" x14ac:dyDescent="0.3">
      <c r="A4321">
        <v>583057</v>
      </c>
      <c r="B4321" t="s">
        <v>3550</v>
      </c>
    </row>
    <row r="4322" spans="1:2" x14ac:dyDescent="0.3">
      <c r="A4322">
        <v>583065</v>
      </c>
      <c r="B4322" t="s">
        <v>3551</v>
      </c>
    </row>
    <row r="4323" spans="1:2" x14ac:dyDescent="0.3">
      <c r="A4323">
        <v>583073</v>
      </c>
      <c r="B4323" t="s">
        <v>3552</v>
      </c>
    </row>
    <row r="4324" spans="1:2" x14ac:dyDescent="0.3">
      <c r="A4324">
        <v>583081</v>
      </c>
      <c r="B4324" t="s">
        <v>3553</v>
      </c>
    </row>
    <row r="4325" spans="1:2" x14ac:dyDescent="0.3">
      <c r="A4325">
        <v>583090</v>
      </c>
      <c r="B4325" t="s">
        <v>3554</v>
      </c>
    </row>
    <row r="4326" spans="1:2" x14ac:dyDescent="0.3">
      <c r="A4326">
        <v>583111</v>
      </c>
      <c r="B4326" t="s">
        <v>3555</v>
      </c>
    </row>
    <row r="4327" spans="1:2" x14ac:dyDescent="0.3">
      <c r="A4327">
        <v>583111</v>
      </c>
      <c r="B4327" t="s">
        <v>3555</v>
      </c>
    </row>
    <row r="4328" spans="1:2" x14ac:dyDescent="0.3">
      <c r="A4328">
        <v>583146</v>
      </c>
      <c r="B4328" t="s">
        <v>3556</v>
      </c>
    </row>
    <row r="4329" spans="1:2" x14ac:dyDescent="0.3">
      <c r="A4329">
        <v>583197</v>
      </c>
      <c r="B4329" t="s">
        <v>3557</v>
      </c>
    </row>
    <row r="4330" spans="1:2" x14ac:dyDescent="0.3">
      <c r="A4330">
        <v>583200</v>
      </c>
      <c r="B4330" t="s">
        <v>3558</v>
      </c>
    </row>
    <row r="4331" spans="1:2" x14ac:dyDescent="0.3">
      <c r="A4331">
        <v>583227</v>
      </c>
      <c r="B4331" t="s">
        <v>3559</v>
      </c>
    </row>
    <row r="4332" spans="1:2" x14ac:dyDescent="0.3">
      <c r="A4332">
        <v>583235</v>
      </c>
      <c r="B4332" t="s">
        <v>3560</v>
      </c>
    </row>
    <row r="4333" spans="1:2" x14ac:dyDescent="0.3">
      <c r="A4333">
        <v>583251</v>
      </c>
      <c r="B4333" t="s">
        <v>3561</v>
      </c>
    </row>
    <row r="4334" spans="1:2" x14ac:dyDescent="0.3">
      <c r="A4334">
        <v>583286</v>
      </c>
      <c r="B4334" t="s">
        <v>3562</v>
      </c>
    </row>
    <row r="4335" spans="1:2" x14ac:dyDescent="0.3">
      <c r="A4335">
        <v>583294</v>
      </c>
      <c r="B4335" t="s">
        <v>3563</v>
      </c>
    </row>
    <row r="4336" spans="1:2" x14ac:dyDescent="0.3">
      <c r="A4336">
        <v>583308</v>
      </c>
      <c r="B4336" t="s">
        <v>3564</v>
      </c>
    </row>
    <row r="4337" spans="1:2" x14ac:dyDescent="0.3">
      <c r="A4337">
        <v>583316</v>
      </c>
      <c r="B4337" t="s">
        <v>3565</v>
      </c>
    </row>
    <row r="4338" spans="1:2" x14ac:dyDescent="0.3">
      <c r="A4338">
        <v>583324</v>
      </c>
      <c r="B4338" t="s">
        <v>3566</v>
      </c>
    </row>
    <row r="4339" spans="1:2" x14ac:dyDescent="0.3">
      <c r="A4339">
        <v>583340</v>
      </c>
      <c r="B4339" t="s">
        <v>3567</v>
      </c>
    </row>
    <row r="4340" spans="1:2" x14ac:dyDescent="0.3">
      <c r="A4340">
        <v>583375</v>
      </c>
      <c r="B4340" t="s">
        <v>3568</v>
      </c>
    </row>
    <row r="4341" spans="1:2" x14ac:dyDescent="0.3">
      <c r="A4341">
        <v>583405</v>
      </c>
      <c r="B4341" t="s">
        <v>3569</v>
      </c>
    </row>
    <row r="4342" spans="1:2" x14ac:dyDescent="0.3">
      <c r="A4342">
        <v>583413</v>
      </c>
      <c r="B4342" t="s">
        <v>3570</v>
      </c>
    </row>
    <row r="4343" spans="1:2" x14ac:dyDescent="0.3">
      <c r="A4343">
        <v>583421</v>
      </c>
      <c r="B4343" t="s">
        <v>3571</v>
      </c>
    </row>
    <row r="4344" spans="1:2" x14ac:dyDescent="0.3">
      <c r="A4344">
        <v>583430</v>
      </c>
      <c r="B4344" t="s">
        <v>3572</v>
      </c>
    </row>
    <row r="4345" spans="1:2" x14ac:dyDescent="0.3">
      <c r="A4345">
        <v>583448</v>
      </c>
      <c r="B4345" t="s">
        <v>3573</v>
      </c>
    </row>
    <row r="4346" spans="1:2" x14ac:dyDescent="0.3">
      <c r="A4346">
        <v>583456</v>
      </c>
      <c r="B4346" t="s">
        <v>3574</v>
      </c>
    </row>
    <row r="4347" spans="1:2" x14ac:dyDescent="0.3">
      <c r="A4347">
        <v>583472</v>
      </c>
      <c r="B4347" t="s">
        <v>3575</v>
      </c>
    </row>
    <row r="4348" spans="1:2" x14ac:dyDescent="0.3">
      <c r="A4348">
        <v>583472</v>
      </c>
      <c r="B4348" t="s">
        <v>3575</v>
      </c>
    </row>
    <row r="4349" spans="1:2" x14ac:dyDescent="0.3">
      <c r="A4349">
        <v>583472</v>
      </c>
      <c r="B4349" t="s">
        <v>3575</v>
      </c>
    </row>
    <row r="4350" spans="1:2" x14ac:dyDescent="0.3">
      <c r="A4350">
        <v>583510</v>
      </c>
      <c r="B4350" t="s">
        <v>3576</v>
      </c>
    </row>
    <row r="4351" spans="1:2" x14ac:dyDescent="0.3">
      <c r="A4351">
        <v>583537</v>
      </c>
      <c r="B4351" t="s">
        <v>3577</v>
      </c>
    </row>
    <row r="4352" spans="1:2" x14ac:dyDescent="0.3">
      <c r="A4352">
        <v>583545</v>
      </c>
      <c r="B4352" t="s">
        <v>3578</v>
      </c>
    </row>
    <row r="4353" spans="1:2" x14ac:dyDescent="0.3">
      <c r="A4353">
        <v>583553</v>
      </c>
      <c r="B4353" t="s">
        <v>3579</v>
      </c>
    </row>
    <row r="4354" spans="1:2" x14ac:dyDescent="0.3">
      <c r="A4354">
        <v>583588</v>
      </c>
      <c r="B4354" t="s">
        <v>3580</v>
      </c>
    </row>
    <row r="4355" spans="1:2" x14ac:dyDescent="0.3">
      <c r="A4355">
        <v>583596</v>
      </c>
      <c r="B4355" t="s">
        <v>3581</v>
      </c>
    </row>
    <row r="4356" spans="1:2" x14ac:dyDescent="0.3">
      <c r="A4356">
        <v>583618</v>
      </c>
      <c r="B4356" t="s">
        <v>3582</v>
      </c>
    </row>
    <row r="4357" spans="1:2" x14ac:dyDescent="0.3">
      <c r="A4357">
        <v>583618</v>
      </c>
      <c r="B4357" t="s">
        <v>3582</v>
      </c>
    </row>
    <row r="4358" spans="1:2" x14ac:dyDescent="0.3">
      <c r="A4358">
        <v>583626</v>
      </c>
      <c r="B4358" t="s">
        <v>3583</v>
      </c>
    </row>
    <row r="4359" spans="1:2" x14ac:dyDescent="0.3">
      <c r="A4359">
        <v>583642</v>
      </c>
      <c r="B4359" t="s">
        <v>3584</v>
      </c>
    </row>
    <row r="4360" spans="1:2" x14ac:dyDescent="0.3">
      <c r="A4360">
        <v>583650</v>
      </c>
      <c r="B4360" t="s">
        <v>3585</v>
      </c>
    </row>
    <row r="4361" spans="1:2" x14ac:dyDescent="0.3">
      <c r="A4361">
        <v>583669</v>
      </c>
      <c r="B4361" t="s">
        <v>3586</v>
      </c>
    </row>
    <row r="4362" spans="1:2" x14ac:dyDescent="0.3">
      <c r="A4362">
        <v>583669</v>
      </c>
      <c r="B4362" t="s">
        <v>3586</v>
      </c>
    </row>
    <row r="4363" spans="1:2" x14ac:dyDescent="0.3">
      <c r="A4363">
        <v>583677</v>
      </c>
      <c r="B4363" t="s">
        <v>3587</v>
      </c>
    </row>
    <row r="4364" spans="1:2" x14ac:dyDescent="0.3">
      <c r="A4364">
        <v>583693</v>
      </c>
      <c r="B4364" t="s">
        <v>3588</v>
      </c>
    </row>
    <row r="4365" spans="1:2" x14ac:dyDescent="0.3">
      <c r="A4365">
        <v>583707</v>
      </c>
      <c r="B4365" t="s">
        <v>3589</v>
      </c>
    </row>
    <row r="4366" spans="1:2" x14ac:dyDescent="0.3">
      <c r="A4366">
        <v>583707</v>
      </c>
      <c r="B4366" t="s">
        <v>3589</v>
      </c>
    </row>
    <row r="4367" spans="1:2" x14ac:dyDescent="0.3">
      <c r="A4367">
        <v>583723</v>
      </c>
      <c r="B4367" t="s">
        <v>3590</v>
      </c>
    </row>
    <row r="4368" spans="1:2" x14ac:dyDescent="0.3">
      <c r="A4368">
        <v>583731</v>
      </c>
      <c r="B4368" t="s">
        <v>3591</v>
      </c>
    </row>
    <row r="4369" spans="1:2" x14ac:dyDescent="0.3">
      <c r="A4369">
        <v>583740</v>
      </c>
      <c r="B4369" t="s">
        <v>3592</v>
      </c>
    </row>
    <row r="4370" spans="1:2" x14ac:dyDescent="0.3">
      <c r="A4370">
        <v>583758</v>
      </c>
      <c r="B4370" t="s">
        <v>3593</v>
      </c>
    </row>
    <row r="4371" spans="1:2" x14ac:dyDescent="0.3">
      <c r="A4371">
        <v>583774</v>
      </c>
      <c r="B4371" t="s">
        <v>3594</v>
      </c>
    </row>
    <row r="4372" spans="1:2" x14ac:dyDescent="0.3">
      <c r="A4372">
        <v>583782</v>
      </c>
      <c r="B4372" t="s">
        <v>3595</v>
      </c>
    </row>
    <row r="4373" spans="1:2" x14ac:dyDescent="0.3">
      <c r="A4373">
        <v>583790</v>
      </c>
      <c r="B4373" t="s">
        <v>3596</v>
      </c>
    </row>
    <row r="4374" spans="1:2" x14ac:dyDescent="0.3">
      <c r="A4374">
        <v>583804</v>
      </c>
      <c r="B4374" t="s">
        <v>3597</v>
      </c>
    </row>
    <row r="4375" spans="1:2" x14ac:dyDescent="0.3">
      <c r="A4375">
        <v>583812</v>
      </c>
      <c r="B4375" t="s">
        <v>3598</v>
      </c>
    </row>
    <row r="4376" spans="1:2" x14ac:dyDescent="0.3">
      <c r="A4376">
        <v>583820</v>
      </c>
      <c r="B4376" t="s">
        <v>3599</v>
      </c>
    </row>
    <row r="4377" spans="1:2" x14ac:dyDescent="0.3">
      <c r="A4377">
        <v>583847</v>
      </c>
      <c r="B4377" t="s">
        <v>3600</v>
      </c>
    </row>
    <row r="4378" spans="1:2" x14ac:dyDescent="0.3">
      <c r="A4378">
        <v>583863</v>
      </c>
      <c r="B4378" t="s">
        <v>3601</v>
      </c>
    </row>
    <row r="4379" spans="1:2" x14ac:dyDescent="0.3">
      <c r="A4379">
        <v>583880</v>
      </c>
      <c r="B4379" t="s">
        <v>3602</v>
      </c>
    </row>
    <row r="4380" spans="1:2" x14ac:dyDescent="0.3">
      <c r="A4380">
        <v>583910</v>
      </c>
      <c r="B4380" t="s">
        <v>3603</v>
      </c>
    </row>
    <row r="4381" spans="1:2" x14ac:dyDescent="0.3">
      <c r="A4381">
        <v>583928</v>
      </c>
      <c r="B4381" t="s">
        <v>3604</v>
      </c>
    </row>
    <row r="4382" spans="1:2" x14ac:dyDescent="0.3">
      <c r="A4382">
        <v>583936</v>
      </c>
      <c r="B4382" t="s">
        <v>3605</v>
      </c>
    </row>
    <row r="4383" spans="1:2" x14ac:dyDescent="0.3">
      <c r="A4383">
        <v>583944</v>
      </c>
      <c r="B4383" t="s">
        <v>3606</v>
      </c>
    </row>
    <row r="4384" spans="1:2" x14ac:dyDescent="0.3">
      <c r="A4384">
        <v>583960</v>
      </c>
      <c r="B4384" t="s">
        <v>3607</v>
      </c>
    </row>
    <row r="4385" spans="1:2" x14ac:dyDescent="0.3">
      <c r="A4385">
        <v>583987</v>
      </c>
      <c r="B4385" t="s">
        <v>3608</v>
      </c>
    </row>
    <row r="4386" spans="1:2" x14ac:dyDescent="0.3">
      <c r="A4386">
        <v>583987</v>
      </c>
      <c r="B4386" t="s">
        <v>3608</v>
      </c>
    </row>
    <row r="4387" spans="1:2" x14ac:dyDescent="0.3">
      <c r="A4387">
        <v>584010</v>
      </c>
      <c r="B4387" t="s">
        <v>3609</v>
      </c>
    </row>
    <row r="4388" spans="1:2" x14ac:dyDescent="0.3">
      <c r="A4388">
        <v>584029</v>
      </c>
      <c r="B4388" t="s">
        <v>3610</v>
      </c>
    </row>
    <row r="4389" spans="1:2" x14ac:dyDescent="0.3">
      <c r="A4389">
        <v>584037</v>
      </c>
      <c r="B4389" t="s">
        <v>3611</v>
      </c>
    </row>
    <row r="4390" spans="1:2" x14ac:dyDescent="0.3">
      <c r="A4390">
        <v>584045</v>
      </c>
      <c r="B4390" t="s">
        <v>3612</v>
      </c>
    </row>
    <row r="4391" spans="1:2" x14ac:dyDescent="0.3">
      <c r="A4391">
        <v>584053</v>
      </c>
      <c r="B4391" t="s">
        <v>3613</v>
      </c>
    </row>
    <row r="4392" spans="1:2" x14ac:dyDescent="0.3">
      <c r="A4392">
        <v>584061</v>
      </c>
      <c r="B4392" t="s">
        <v>3614</v>
      </c>
    </row>
    <row r="4393" spans="1:2" x14ac:dyDescent="0.3">
      <c r="A4393">
        <v>584070</v>
      </c>
      <c r="B4393" t="s">
        <v>3615</v>
      </c>
    </row>
    <row r="4394" spans="1:2" x14ac:dyDescent="0.3">
      <c r="A4394">
        <v>584096</v>
      </c>
      <c r="B4394" t="s">
        <v>3616</v>
      </c>
    </row>
    <row r="4395" spans="1:2" x14ac:dyDescent="0.3">
      <c r="A4395">
        <v>584100</v>
      </c>
      <c r="B4395" t="s">
        <v>3617</v>
      </c>
    </row>
    <row r="4396" spans="1:2" x14ac:dyDescent="0.3">
      <c r="A4396">
        <v>584118</v>
      </c>
      <c r="B4396" t="s">
        <v>3618</v>
      </c>
    </row>
    <row r="4397" spans="1:2" x14ac:dyDescent="0.3">
      <c r="A4397">
        <v>584126</v>
      </c>
      <c r="B4397" t="s">
        <v>3619</v>
      </c>
    </row>
    <row r="4398" spans="1:2" x14ac:dyDescent="0.3">
      <c r="A4398">
        <v>584150</v>
      </c>
      <c r="B4398" t="s">
        <v>3620</v>
      </c>
    </row>
    <row r="4399" spans="1:2" x14ac:dyDescent="0.3">
      <c r="A4399">
        <v>584150</v>
      </c>
      <c r="B4399" t="s">
        <v>3620</v>
      </c>
    </row>
    <row r="4400" spans="1:2" x14ac:dyDescent="0.3">
      <c r="A4400">
        <v>584169</v>
      </c>
      <c r="B4400" t="s">
        <v>3621</v>
      </c>
    </row>
    <row r="4401" spans="1:2" x14ac:dyDescent="0.3">
      <c r="A4401">
        <v>584215</v>
      </c>
      <c r="B4401" t="s">
        <v>3622</v>
      </c>
    </row>
    <row r="4402" spans="1:2" x14ac:dyDescent="0.3">
      <c r="A4402">
        <v>584223</v>
      </c>
      <c r="B4402" t="s">
        <v>3623</v>
      </c>
    </row>
    <row r="4403" spans="1:2" x14ac:dyDescent="0.3">
      <c r="A4403">
        <v>584240</v>
      </c>
      <c r="B4403" t="s">
        <v>3624</v>
      </c>
    </row>
    <row r="4404" spans="1:2" x14ac:dyDescent="0.3">
      <c r="A4404">
        <v>584258</v>
      </c>
      <c r="B4404" t="s">
        <v>3625</v>
      </c>
    </row>
    <row r="4405" spans="1:2" x14ac:dyDescent="0.3">
      <c r="A4405">
        <v>584266</v>
      </c>
      <c r="B4405" t="s">
        <v>3626</v>
      </c>
    </row>
    <row r="4406" spans="1:2" x14ac:dyDescent="0.3">
      <c r="A4406">
        <v>584274</v>
      </c>
      <c r="B4406" t="s">
        <v>3627</v>
      </c>
    </row>
    <row r="4407" spans="1:2" x14ac:dyDescent="0.3">
      <c r="A4407">
        <v>584282</v>
      </c>
      <c r="B4407" t="s">
        <v>3628</v>
      </c>
    </row>
    <row r="4408" spans="1:2" x14ac:dyDescent="0.3">
      <c r="A4408">
        <v>584290</v>
      </c>
      <c r="B4408" t="s">
        <v>3629</v>
      </c>
    </row>
    <row r="4409" spans="1:2" x14ac:dyDescent="0.3">
      <c r="A4409">
        <v>584304</v>
      </c>
      <c r="B4409" t="s">
        <v>3630</v>
      </c>
    </row>
    <row r="4410" spans="1:2" x14ac:dyDescent="0.3">
      <c r="A4410">
        <v>584312</v>
      </c>
      <c r="B4410" t="s">
        <v>3631</v>
      </c>
    </row>
    <row r="4411" spans="1:2" x14ac:dyDescent="0.3">
      <c r="A4411">
        <v>584320</v>
      </c>
      <c r="B4411" t="s">
        <v>3632</v>
      </c>
    </row>
    <row r="4412" spans="1:2" x14ac:dyDescent="0.3">
      <c r="A4412">
        <v>584347</v>
      </c>
      <c r="B4412" t="s">
        <v>3633</v>
      </c>
    </row>
    <row r="4413" spans="1:2" x14ac:dyDescent="0.3">
      <c r="A4413">
        <v>584355</v>
      </c>
      <c r="B4413" t="s">
        <v>3634</v>
      </c>
    </row>
    <row r="4414" spans="1:2" x14ac:dyDescent="0.3">
      <c r="A4414">
        <v>584398</v>
      </c>
      <c r="B4414" t="s">
        <v>3635</v>
      </c>
    </row>
    <row r="4415" spans="1:2" x14ac:dyDescent="0.3">
      <c r="A4415">
        <v>584401</v>
      </c>
      <c r="B4415" t="s">
        <v>3636</v>
      </c>
    </row>
    <row r="4416" spans="1:2" x14ac:dyDescent="0.3">
      <c r="A4416">
        <v>584436</v>
      </c>
      <c r="B4416" t="s">
        <v>3637</v>
      </c>
    </row>
    <row r="4417" spans="1:2" x14ac:dyDescent="0.3">
      <c r="A4417">
        <v>584460</v>
      </c>
      <c r="B4417" t="s">
        <v>3638</v>
      </c>
    </row>
    <row r="4418" spans="1:2" x14ac:dyDescent="0.3">
      <c r="A4418">
        <v>584487</v>
      </c>
      <c r="B4418" t="s">
        <v>3639</v>
      </c>
    </row>
    <row r="4419" spans="1:2" x14ac:dyDescent="0.3">
      <c r="A4419">
        <v>584495</v>
      </c>
      <c r="B4419" t="s">
        <v>3640</v>
      </c>
    </row>
    <row r="4420" spans="1:2" x14ac:dyDescent="0.3">
      <c r="A4420">
        <v>584509</v>
      </c>
      <c r="B4420" t="s">
        <v>3641</v>
      </c>
    </row>
    <row r="4421" spans="1:2" x14ac:dyDescent="0.3">
      <c r="A4421">
        <v>584517</v>
      </c>
      <c r="B4421" t="s">
        <v>3642</v>
      </c>
    </row>
    <row r="4422" spans="1:2" x14ac:dyDescent="0.3">
      <c r="A4422">
        <v>584525</v>
      </c>
      <c r="B4422" t="s">
        <v>3643</v>
      </c>
    </row>
    <row r="4423" spans="1:2" x14ac:dyDescent="0.3">
      <c r="A4423">
        <v>584533</v>
      </c>
      <c r="B4423" t="s">
        <v>3644</v>
      </c>
    </row>
    <row r="4424" spans="1:2" x14ac:dyDescent="0.3">
      <c r="A4424">
        <v>584541</v>
      </c>
      <c r="B4424" t="s">
        <v>3645</v>
      </c>
    </row>
    <row r="4425" spans="1:2" x14ac:dyDescent="0.3">
      <c r="A4425">
        <v>584550</v>
      </c>
      <c r="B4425" t="s">
        <v>3646</v>
      </c>
    </row>
    <row r="4426" spans="1:2" x14ac:dyDescent="0.3">
      <c r="A4426">
        <v>584568</v>
      </c>
      <c r="B4426" t="s">
        <v>3647</v>
      </c>
    </row>
    <row r="4427" spans="1:2" x14ac:dyDescent="0.3">
      <c r="A4427">
        <v>584592</v>
      </c>
      <c r="B4427" t="s">
        <v>3648</v>
      </c>
    </row>
    <row r="4428" spans="1:2" x14ac:dyDescent="0.3">
      <c r="A4428">
        <v>584606</v>
      </c>
      <c r="B4428" t="s">
        <v>3649</v>
      </c>
    </row>
    <row r="4429" spans="1:2" x14ac:dyDescent="0.3">
      <c r="A4429">
        <v>584606</v>
      </c>
      <c r="B4429" t="s">
        <v>3649</v>
      </c>
    </row>
    <row r="4430" spans="1:2" x14ac:dyDescent="0.3">
      <c r="A4430">
        <v>584622</v>
      </c>
      <c r="B4430" t="s">
        <v>3650</v>
      </c>
    </row>
    <row r="4431" spans="1:2" x14ac:dyDescent="0.3">
      <c r="A4431">
        <v>584622</v>
      </c>
      <c r="B4431" t="s">
        <v>3650</v>
      </c>
    </row>
    <row r="4432" spans="1:2" x14ac:dyDescent="0.3">
      <c r="A4432">
        <v>584762</v>
      </c>
      <c r="B4432" t="s">
        <v>3651</v>
      </c>
    </row>
    <row r="4433" spans="1:2" x14ac:dyDescent="0.3">
      <c r="A4433">
        <v>584991</v>
      </c>
      <c r="B4433" t="s">
        <v>3652</v>
      </c>
    </row>
    <row r="4434" spans="1:2" x14ac:dyDescent="0.3">
      <c r="A4434">
        <v>585025</v>
      </c>
      <c r="B4434" t="s">
        <v>3653</v>
      </c>
    </row>
    <row r="4435" spans="1:2" x14ac:dyDescent="0.3">
      <c r="A4435">
        <v>585033</v>
      </c>
      <c r="B4435" t="s">
        <v>3654</v>
      </c>
    </row>
    <row r="4436" spans="1:2" x14ac:dyDescent="0.3">
      <c r="A4436">
        <v>585122</v>
      </c>
      <c r="B4436" t="s">
        <v>3655</v>
      </c>
    </row>
    <row r="4437" spans="1:2" x14ac:dyDescent="0.3">
      <c r="A4437">
        <v>585122</v>
      </c>
      <c r="B4437" t="s">
        <v>3655</v>
      </c>
    </row>
    <row r="4438" spans="1:2" x14ac:dyDescent="0.3">
      <c r="A4438">
        <v>585130</v>
      </c>
      <c r="B4438" t="s">
        <v>3656</v>
      </c>
    </row>
    <row r="4439" spans="1:2" x14ac:dyDescent="0.3">
      <c r="A4439">
        <v>585181</v>
      </c>
      <c r="B4439" t="s">
        <v>3657</v>
      </c>
    </row>
    <row r="4440" spans="1:2" x14ac:dyDescent="0.3">
      <c r="A4440">
        <v>585203</v>
      </c>
      <c r="B4440" t="s">
        <v>3658</v>
      </c>
    </row>
    <row r="4441" spans="1:2" x14ac:dyDescent="0.3">
      <c r="A4441">
        <v>585211</v>
      </c>
      <c r="B4441" t="s">
        <v>3659</v>
      </c>
    </row>
    <row r="4442" spans="1:2" x14ac:dyDescent="0.3">
      <c r="A4442">
        <v>585220</v>
      </c>
      <c r="B4442" t="s">
        <v>3660</v>
      </c>
    </row>
    <row r="4443" spans="1:2" x14ac:dyDescent="0.3">
      <c r="A4443">
        <v>585238</v>
      </c>
      <c r="B4443" t="s">
        <v>3661</v>
      </c>
    </row>
    <row r="4444" spans="1:2" x14ac:dyDescent="0.3">
      <c r="A4444">
        <v>585246</v>
      </c>
      <c r="B4444" t="s">
        <v>3662</v>
      </c>
    </row>
    <row r="4445" spans="1:2" x14ac:dyDescent="0.3">
      <c r="A4445">
        <v>585297</v>
      </c>
      <c r="B4445" t="s">
        <v>3663</v>
      </c>
    </row>
    <row r="4446" spans="1:2" x14ac:dyDescent="0.3">
      <c r="A4446">
        <v>585297</v>
      </c>
      <c r="B4446" t="s">
        <v>3663</v>
      </c>
    </row>
    <row r="4447" spans="1:2" x14ac:dyDescent="0.3">
      <c r="A4447">
        <v>585297</v>
      </c>
      <c r="B4447" t="s">
        <v>3663</v>
      </c>
    </row>
    <row r="4448" spans="1:2" x14ac:dyDescent="0.3">
      <c r="A4448">
        <v>585300</v>
      </c>
      <c r="B4448" t="s">
        <v>3664</v>
      </c>
    </row>
    <row r="4449" spans="1:2" x14ac:dyDescent="0.3">
      <c r="A4449">
        <v>585319</v>
      </c>
      <c r="B4449" t="s">
        <v>3665</v>
      </c>
    </row>
    <row r="4450" spans="1:2" x14ac:dyDescent="0.3">
      <c r="A4450">
        <v>585343</v>
      </c>
      <c r="B4450" t="s">
        <v>3666</v>
      </c>
    </row>
    <row r="4451" spans="1:2" x14ac:dyDescent="0.3">
      <c r="A4451">
        <v>585351</v>
      </c>
      <c r="B4451" t="s">
        <v>3667</v>
      </c>
    </row>
    <row r="4452" spans="1:2" x14ac:dyDescent="0.3">
      <c r="A4452">
        <v>585378</v>
      </c>
      <c r="B4452" t="s">
        <v>3668</v>
      </c>
    </row>
    <row r="4453" spans="1:2" x14ac:dyDescent="0.3">
      <c r="A4453">
        <v>585386</v>
      </c>
      <c r="B4453" t="s">
        <v>3669</v>
      </c>
    </row>
    <row r="4454" spans="1:2" x14ac:dyDescent="0.3">
      <c r="A4454">
        <v>585424</v>
      </c>
      <c r="B4454" t="s">
        <v>3670</v>
      </c>
    </row>
    <row r="4455" spans="1:2" x14ac:dyDescent="0.3">
      <c r="A4455">
        <v>585467</v>
      </c>
      <c r="B4455" t="s">
        <v>3671</v>
      </c>
    </row>
    <row r="4456" spans="1:2" x14ac:dyDescent="0.3">
      <c r="A4456">
        <v>585505</v>
      </c>
      <c r="B4456" t="s">
        <v>3672</v>
      </c>
    </row>
    <row r="4457" spans="1:2" x14ac:dyDescent="0.3">
      <c r="A4457">
        <v>585513</v>
      </c>
      <c r="B4457" t="s">
        <v>3673</v>
      </c>
    </row>
    <row r="4458" spans="1:2" x14ac:dyDescent="0.3">
      <c r="A4458">
        <v>585530</v>
      </c>
      <c r="B4458" t="s">
        <v>3674</v>
      </c>
    </row>
    <row r="4459" spans="1:2" x14ac:dyDescent="0.3">
      <c r="A4459">
        <v>585556</v>
      </c>
      <c r="B4459" t="s">
        <v>3675</v>
      </c>
    </row>
    <row r="4460" spans="1:2" x14ac:dyDescent="0.3">
      <c r="A4460">
        <v>585564</v>
      </c>
      <c r="B4460" t="s">
        <v>3676</v>
      </c>
    </row>
    <row r="4461" spans="1:2" x14ac:dyDescent="0.3">
      <c r="A4461">
        <v>585572</v>
      </c>
      <c r="B4461" t="s">
        <v>3677</v>
      </c>
    </row>
    <row r="4462" spans="1:2" x14ac:dyDescent="0.3">
      <c r="A4462">
        <v>585580</v>
      </c>
      <c r="B4462" t="s">
        <v>3678</v>
      </c>
    </row>
    <row r="4463" spans="1:2" x14ac:dyDescent="0.3">
      <c r="A4463">
        <v>585670</v>
      </c>
      <c r="B4463" t="s">
        <v>3679</v>
      </c>
    </row>
    <row r="4464" spans="1:2" x14ac:dyDescent="0.3">
      <c r="A4464">
        <v>585688</v>
      </c>
      <c r="B4464" t="s">
        <v>3680</v>
      </c>
    </row>
    <row r="4465" spans="1:2" x14ac:dyDescent="0.3">
      <c r="A4465">
        <v>585700</v>
      </c>
      <c r="B4465" t="s">
        <v>3681</v>
      </c>
    </row>
    <row r="4466" spans="1:2" x14ac:dyDescent="0.3">
      <c r="A4466">
        <v>585700</v>
      </c>
      <c r="B4466" t="s">
        <v>3681</v>
      </c>
    </row>
    <row r="4467" spans="1:2" x14ac:dyDescent="0.3">
      <c r="A4467">
        <v>585700</v>
      </c>
      <c r="B4467" t="s">
        <v>3681</v>
      </c>
    </row>
    <row r="4468" spans="1:2" x14ac:dyDescent="0.3">
      <c r="A4468">
        <v>585718</v>
      </c>
      <c r="B4468" t="s">
        <v>3682</v>
      </c>
    </row>
    <row r="4469" spans="1:2" x14ac:dyDescent="0.3">
      <c r="A4469">
        <v>585734</v>
      </c>
      <c r="B4469" t="s">
        <v>3683</v>
      </c>
    </row>
    <row r="4470" spans="1:2" x14ac:dyDescent="0.3">
      <c r="A4470">
        <v>585742</v>
      </c>
      <c r="B4470" t="s">
        <v>3684</v>
      </c>
    </row>
    <row r="4471" spans="1:2" x14ac:dyDescent="0.3">
      <c r="A4471">
        <v>585777</v>
      </c>
      <c r="B4471" t="s">
        <v>3685</v>
      </c>
    </row>
    <row r="4472" spans="1:2" x14ac:dyDescent="0.3">
      <c r="A4472">
        <v>585785</v>
      </c>
      <c r="B4472" t="s">
        <v>3686</v>
      </c>
    </row>
    <row r="4473" spans="1:2" x14ac:dyDescent="0.3">
      <c r="A4473">
        <v>585793</v>
      </c>
      <c r="B4473" t="s">
        <v>3687</v>
      </c>
    </row>
    <row r="4474" spans="1:2" x14ac:dyDescent="0.3">
      <c r="A4474">
        <v>585807</v>
      </c>
      <c r="B4474" t="s">
        <v>3688</v>
      </c>
    </row>
    <row r="4475" spans="1:2" x14ac:dyDescent="0.3">
      <c r="A4475">
        <v>585815</v>
      </c>
      <c r="B4475" t="s">
        <v>3689</v>
      </c>
    </row>
    <row r="4476" spans="1:2" x14ac:dyDescent="0.3">
      <c r="A4476">
        <v>585823</v>
      </c>
      <c r="B4476" t="s">
        <v>3690</v>
      </c>
    </row>
    <row r="4477" spans="1:2" x14ac:dyDescent="0.3">
      <c r="A4477">
        <v>585831</v>
      </c>
      <c r="B4477" t="s">
        <v>3691</v>
      </c>
    </row>
    <row r="4478" spans="1:2" x14ac:dyDescent="0.3">
      <c r="A4478">
        <v>585874</v>
      </c>
      <c r="B4478" t="s">
        <v>3692</v>
      </c>
    </row>
    <row r="4479" spans="1:2" x14ac:dyDescent="0.3">
      <c r="A4479">
        <v>585912</v>
      </c>
      <c r="B4479" t="s">
        <v>3693</v>
      </c>
    </row>
    <row r="4480" spans="1:2" x14ac:dyDescent="0.3">
      <c r="A4480">
        <v>585939</v>
      </c>
      <c r="B4480" t="s">
        <v>3694</v>
      </c>
    </row>
    <row r="4481" spans="1:2" x14ac:dyDescent="0.3">
      <c r="A4481">
        <v>585947</v>
      </c>
      <c r="B4481" t="s">
        <v>3695</v>
      </c>
    </row>
    <row r="4482" spans="1:2" x14ac:dyDescent="0.3">
      <c r="A4482">
        <v>585963</v>
      </c>
      <c r="B4482" t="s">
        <v>3696</v>
      </c>
    </row>
    <row r="4483" spans="1:2" x14ac:dyDescent="0.3">
      <c r="A4483">
        <v>585971</v>
      </c>
      <c r="B4483" t="s">
        <v>3697</v>
      </c>
    </row>
    <row r="4484" spans="1:2" x14ac:dyDescent="0.3">
      <c r="A4484">
        <v>585980</v>
      </c>
      <c r="B4484" t="s">
        <v>3698</v>
      </c>
    </row>
    <row r="4485" spans="1:2" x14ac:dyDescent="0.3">
      <c r="A4485">
        <v>585998</v>
      </c>
      <c r="B4485" t="s">
        <v>3699</v>
      </c>
    </row>
    <row r="4486" spans="1:2" x14ac:dyDescent="0.3">
      <c r="A4486">
        <v>586021</v>
      </c>
      <c r="B4486" t="s">
        <v>3700</v>
      </c>
    </row>
    <row r="4487" spans="1:2" x14ac:dyDescent="0.3">
      <c r="A4487">
        <v>586030</v>
      </c>
      <c r="B4487" t="s">
        <v>3701</v>
      </c>
    </row>
    <row r="4488" spans="1:2" x14ac:dyDescent="0.3">
      <c r="A4488">
        <v>586056</v>
      </c>
      <c r="B4488" t="s">
        <v>3702</v>
      </c>
    </row>
    <row r="4489" spans="1:2" x14ac:dyDescent="0.3">
      <c r="A4489">
        <v>586072</v>
      </c>
      <c r="B4489" t="s">
        <v>3703</v>
      </c>
    </row>
    <row r="4490" spans="1:2" x14ac:dyDescent="0.3">
      <c r="A4490">
        <v>586072</v>
      </c>
      <c r="B4490" t="s">
        <v>3703</v>
      </c>
    </row>
    <row r="4491" spans="1:2" x14ac:dyDescent="0.3">
      <c r="A4491">
        <v>586080</v>
      </c>
      <c r="B4491" t="s">
        <v>3704</v>
      </c>
    </row>
    <row r="4492" spans="1:2" x14ac:dyDescent="0.3">
      <c r="A4492">
        <v>586080</v>
      </c>
      <c r="B4492" t="s">
        <v>3704</v>
      </c>
    </row>
    <row r="4493" spans="1:2" x14ac:dyDescent="0.3">
      <c r="A4493">
        <v>586099</v>
      </c>
      <c r="B4493" t="s">
        <v>3705</v>
      </c>
    </row>
    <row r="4494" spans="1:2" x14ac:dyDescent="0.3">
      <c r="A4494">
        <v>586102</v>
      </c>
      <c r="B4494" t="s">
        <v>3706</v>
      </c>
    </row>
    <row r="4495" spans="1:2" x14ac:dyDescent="0.3">
      <c r="A4495">
        <v>586110</v>
      </c>
      <c r="B4495" t="s">
        <v>3707</v>
      </c>
    </row>
    <row r="4496" spans="1:2" x14ac:dyDescent="0.3">
      <c r="A4496">
        <v>586137</v>
      </c>
      <c r="B4496" t="s">
        <v>3708</v>
      </c>
    </row>
    <row r="4497" spans="1:2" x14ac:dyDescent="0.3">
      <c r="A4497">
        <v>586145</v>
      </c>
      <c r="B4497" t="s">
        <v>3709</v>
      </c>
    </row>
    <row r="4498" spans="1:2" x14ac:dyDescent="0.3">
      <c r="A4498">
        <v>586153</v>
      </c>
      <c r="B4498" t="s">
        <v>3710</v>
      </c>
    </row>
    <row r="4499" spans="1:2" x14ac:dyDescent="0.3">
      <c r="A4499">
        <v>586170</v>
      </c>
      <c r="B4499" t="s">
        <v>3711</v>
      </c>
    </row>
    <row r="4500" spans="1:2" x14ac:dyDescent="0.3">
      <c r="A4500">
        <v>586188</v>
      </c>
      <c r="B4500" t="s">
        <v>3712</v>
      </c>
    </row>
    <row r="4501" spans="1:2" x14ac:dyDescent="0.3">
      <c r="A4501">
        <v>586196</v>
      </c>
      <c r="B4501" t="s">
        <v>3713</v>
      </c>
    </row>
    <row r="4502" spans="1:2" x14ac:dyDescent="0.3">
      <c r="A4502">
        <v>586200</v>
      </c>
      <c r="B4502" t="s">
        <v>3714</v>
      </c>
    </row>
    <row r="4503" spans="1:2" x14ac:dyDescent="0.3">
      <c r="A4503">
        <v>586226</v>
      </c>
      <c r="B4503" t="s">
        <v>3715</v>
      </c>
    </row>
    <row r="4504" spans="1:2" x14ac:dyDescent="0.3">
      <c r="A4504">
        <v>586234</v>
      </c>
      <c r="B4504" t="s">
        <v>3716</v>
      </c>
    </row>
    <row r="4505" spans="1:2" x14ac:dyDescent="0.3">
      <c r="A4505">
        <v>586242</v>
      </c>
      <c r="B4505" t="s">
        <v>3717</v>
      </c>
    </row>
    <row r="4506" spans="1:2" x14ac:dyDescent="0.3">
      <c r="A4506">
        <v>586269</v>
      </c>
      <c r="B4506" t="s">
        <v>3718</v>
      </c>
    </row>
    <row r="4507" spans="1:2" x14ac:dyDescent="0.3">
      <c r="A4507">
        <v>586277</v>
      </c>
      <c r="B4507" t="s">
        <v>3719</v>
      </c>
    </row>
    <row r="4508" spans="1:2" x14ac:dyDescent="0.3">
      <c r="A4508">
        <v>586285</v>
      </c>
      <c r="B4508" t="s">
        <v>3720</v>
      </c>
    </row>
    <row r="4509" spans="1:2" x14ac:dyDescent="0.3">
      <c r="A4509">
        <v>586293</v>
      </c>
      <c r="B4509" t="s">
        <v>3721</v>
      </c>
    </row>
    <row r="4510" spans="1:2" x14ac:dyDescent="0.3">
      <c r="A4510">
        <v>586315</v>
      </c>
      <c r="B4510" t="s">
        <v>3722</v>
      </c>
    </row>
    <row r="4511" spans="1:2" x14ac:dyDescent="0.3">
      <c r="A4511">
        <v>586323</v>
      </c>
      <c r="B4511" t="s">
        <v>3723</v>
      </c>
    </row>
    <row r="4512" spans="1:2" x14ac:dyDescent="0.3">
      <c r="A4512">
        <v>586331</v>
      </c>
      <c r="B4512" t="s">
        <v>3724</v>
      </c>
    </row>
    <row r="4513" spans="1:2" x14ac:dyDescent="0.3">
      <c r="A4513">
        <v>586340</v>
      </c>
      <c r="B4513" t="s">
        <v>3725</v>
      </c>
    </row>
    <row r="4514" spans="1:2" x14ac:dyDescent="0.3">
      <c r="A4514">
        <v>586358</v>
      </c>
      <c r="B4514" t="s">
        <v>3726</v>
      </c>
    </row>
    <row r="4515" spans="1:2" x14ac:dyDescent="0.3">
      <c r="A4515">
        <v>586366</v>
      </c>
      <c r="B4515" t="s">
        <v>3727</v>
      </c>
    </row>
    <row r="4516" spans="1:2" x14ac:dyDescent="0.3">
      <c r="A4516">
        <v>586366</v>
      </c>
      <c r="B4516" t="s">
        <v>3727</v>
      </c>
    </row>
    <row r="4517" spans="1:2" x14ac:dyDescent="0.3">
      <c r="A4517">
        <v>586374</v>
      </c>
      <c r="B4517" t="s">
        <v>3728</v>
      </c>
    </row>
    <row r="4518" spans="1:2" x14ac:dyDescent="0.3">
      <c r="A4518">
        <v>586382</v>
      </c>
      <c r="B4518" t="s">
        <v>3729</v>
      </c>
    </row>
    <row r="4519" spans="1:2" x14ac:dyDescent="0.3">
      <c r="A4519">
        <v>586390</v>
      </c>
      <c r="B4519" t="s">
        <v>3730</v>
      </c>
    </row>
    <row r="4520" spans="1:2" x14ac:dyDescent="0.3">
      <c r="A4520">
        <v>586412</v>
      </c>
      <c r="B4520" t="s">
        <v>3731</v>
      </c>
    </row>
    <row r="4521" spans="1:2" x14ac:dyDescent="0.3">
      <c r="A4521">
        <v>586420</v>
      </c>
      <c r="B4521" t="s">
        <v>3732</v>
      </c>
    </row>
    <row r="4522" spans="1:2" x14ac:dyDescent="0.3">
      <c r="A4522">
        <v>586439</v>
      </c>
      <c r="B4522" t="s">
        <v>3733</v>
      </c>
    </row>
    <row r="4523" spans="1:2" x14ac:dyDescent="0.3">
      <c r="A4523">
        <v>586447</v>
      </c>
      <c r="B4523" t="s">
        <v>3734</v>
      </c>
    </row>
    <row r="4524" spans="1:2" x14ac:dyDescent="0.3">
      <c r="A4524">
        <v>586455</v>
      </c>
      <c r="B4524" t="s">
        <v>3735</v>
      </c>
    </row>
    <row r="4525" spans="1:2" x14ac:dyDescent="0.3">
      <c r="A4525">
        <v>586463</v>
      </c>
      <c r="B4525" t="s">
        <v>3736</v>
      </c>
    </row>
    <row r="4526" spans="1:2" x14ac:dyDescent="0.3">
      <c r="A4526">
        <v>586471</v>
      </c>
      <c r="B4526" t="s">
        <v>3737</v>
      </c>
    </row>
    <row r="4527" spans="1:2" x14ac:dyDescent="0.3">
      <c r="A4527">
        <v>586498</v>
      </c>
      <c r="B4527" t="s">
        <v>3738</v>
      </c>
    </row>
    <row r="4528" spans="1:2" x14ac:dyDescent="0.3">
      <c r="A4528">
        <v>586501</v>
      </c>
      <c r="B4528" t="s">
        <v>3739</v>
      </c>
    </row>
    <row r="4529" spans="1:2" x14ac:dyDescent="0.3">
      <c r="A4529">
        <v>586579</v>
      </c>
      <c r="B4529" t="s">
        <v>3740</v>
      </c>
    </row>
    <row r="4530" spans="1:2" x14ac:dyDescent="0.3">
      <c r="A4530">
        <v>586587</v>
      </c>
      <c r="B4530" t="s">
        <v>3741</v>
      </c>
    </row>
    <row r="4531" spans="1:2" x14ac:dyDescent="0.3">
      <c r="A4531">
        <v>586595</v>
      </c>
      <c r="B4531" t="s">
        <v>3742</v>
      </c>
    </row>
    <row r="4532" spans="1:2" x14ac:dyDescent="0.3">
      <c r="A4532">
        <v>586609</v>
      </c>
      <c r="B4532" t="s">
        <v>3743</v>
      </c>
    </row>
    <row r="4533" spans="1:2" x14ac:dyDescent="0.3">
      <c r="A4533">
        <v>586617</v>
      </c>
      <c r="B4533" t="s">
        <v>3744</v>
      </c>
    </row>
    <row r="4534" spans="1:2" x14ac:dyDescent="0.3">
      <c r="A4534">
        <v>586625</v>
      </c>
      <c r="B4534" t="s">
        <v>3745</v>
      </c>
    </row>
    <row r="4535" spans="1:2" x14ac:dyDescent="0.3">
      <c r="A4535">
        <v>586633</v>
      </c>
      <c r="B4535" t="s">
        <v>3746</v>
      </c>
    </row>
    <row r="4536" spans="1:2" x14ac:dyDescent="0.3">
      <c r="A4536">
        <v>586668</v>
      </c>
      <c r="B4536" t="s">
        <v>3747</v>
      </c>
    </row>
    <row r="4537" spans="1:2" x14ac:dyDescent="0.3">
      <c r="A4537">
        <v>586676</v>
      </c>
      <c r="B4537" t="s">
        <v>3748</v>
      </c>
    </row>
    <row r="4538" spans="1:2" x14ac:dyDescent="0.3">
      <c r="A4538">
        <v>586684</v>
      </c>
      <c r="B4538" t="s">
        <v>3749</v>
      </c>
    </row>
    <row r="4539" spans="1:2" x14ac:dyDescent="0.3">
      <c r="A4539">
        <v>586706</v>
      </c>
      <c r="B4539" t="s">
        <v>3750</v>
      </c>
    </row>
    <row r="4540" spans="1:2" x14ac:dyDescent="0.3">
      <c r="A4540">
        <v>586714</v>
      </c>
      <c r="B4540" t="s">
        <v>3751</v>
      </c>
    </row>
    <row r="4541" spans="1:2" x14ac:dyDescent="0.3">
      <c r="A4541">
        <v>586722</v>
      </c>
      <c r="B4541" t="s">
        <v>3752</v>
      </c>
    </row>
    <row r="4542" spans="1:2" x14ac:dyDescent="0.3">
      <c r="A4542">
        <v>586730</v>
      </c>
      <c r="B4542" t="s">
        <v>3753</v>
      </c>
    </row>
    <row r="4543" spans="1:2" x14ac:dyDescent="0.3">
      <c r="A4543">
        <v>586749</v>
      </c>
      <c r="B4543" t="s">
        <v>3754</v>
      </c>
    </row>
    <row r="4544" spans="1:2" x14ac:dyDescent="0.3">
      <c r="A4544">
        <v>586854</v>
      </c>
      <c r="B4544" t="s">
        <v>3755</v>
      </c>
    </row>
    <row r="4545" spans="1:2" x14ac:dyDescent="0.3">
      <c r="A4545">
        <v>586862</v>
      </c>
      <c r="B4545" t="s">
        <v>3756</v>
      </c>
    </row>
    <row r="4546" spans="1:2" x14ac:dyDescent="0.3">
      <c r="A4546">
        <v>586862</v>
      </c>
      <c r="B4546" t="s">
        <v>3756</v>
      </c>
    </row>
    <row r="4547" spans="1:2" x14ac:dyDescent="0.3">
      <c r="A4547">
        <v>586870</v>
      </c>
      <c r="B4547" t="s">
        <v>3757</v>
      </c>
    </row>
    <row r="4548" spans="1:2" x14ac:dyDescent="0.3">
      <c r="A4548">
        <v>586889</v>
      </c>
      <c r="B4548" t="s">
        <v>3758</v>
      </c>
    </row>
    <row r="4549" spans="1:2" x14ac:dyDescent="0.3">
      <c r="A4549">
        <v>586919</v>
      </c>
      <c r="B4549" t="s">
        <v>3759</v>
      </c>
    </row>
    <row r="4550" spans="1:2" x14ac:dyDescent="0.3">
      <c r="A4550">
        <v>586986</v>
      </c>
      <c r="B4550" t="s">
        <v>3760</v>
      </c>
    </row>
    <row r="4551" spans="1:2" x14ac:dyDescent="0.3">
      <c r="A4551">
        <v>587001</v>
      </c>
      <c r="B4551" t="s">
        <v>3761</v>
      </c>
    </row>
    <row r="4552" spans="1:2" x14ac:dyDescent="0.3">
      <c r="A4552">
        <v>587052</v>
      </c>
      <c r="B4552" t="s">
        <v>3762</v>
      </c>
    </row>
    <row r="4553" spans="1:2" x14ac:dyDescent="0.3">
      <c r="A4553">
        <v>587060</v>
      </c>
      <c r="B4553" t="s">
        <v>3763</v>
      </c>
    </row>
    <row r="4554" spans="1:2" x14ac:dyDescent="0.3">
      <c r="A4554">
        <v>587079</v>
      </c>
      <c r="B4554" t="s">
        <v>3764</v>
      </c>
    </row>
    <row r="4555" spans="1:2" x14ac:dyDescent="0.3">
      <c r="A4555">
        <v>587087</v>
      </c>
      <c r="B4555" t="s">
        <v>3765</v>
      </c>
    </row>
    <row r="4556" spans="1:2" x14ac:dyDescent="0.3">
      <c r="A4556">
        <v>587095</v>
      </c>
      <c r="B4556" t="s">
        <v>3766</v>
      </c>
    </row>
    <row r="4557" spans="1:2" x14ac:dyDescent="0.3">
      <c r="A4557">
        <v>587095</v>
      </c>
      <c r="B4557" t="s">
        <v>3766</v>
      </c>
    </row>
    <row r="4558" spans="1:2" x14ac:dyDescent="0.3">
      <c r="A4558">
        <v>587095</v>
      </c>
      <c r="B4558" t="s">
        <v>3766</v>
      </c>
    </row>
    <row r="4559" spans="1:2" x14ac:dyDescent="0.3">
      <c r="A4559">
        <v>587133</v>
      </c>
      <c r="B4559" t="s">
        <v>3767</v>
      </c>
    </row>
    <row r="4560" spans="1:2" x14ac:dyDescent="0.3">
      <c r="A4560">
        <v>587141</v>
      </c>
      <c r="B4560" t="s">
        <v>3768</v>
      </c>
    </row>
    <row r="4561" spans="1:2" x14ac:dyDescent="0.3">
      <c r="A4561">
        <v>587168</v>
      </c>
      <c r="B4561" t="s">
        <v>3769</v>
      </c>
    </row>
    <row r="4562" spans="1:2" x14ac:dyDescent="0.3">
      <c r="A4562">
        <v>587176</v>
      </c>
      <c r="B4562" t="s">
        <v>3770</v>
      </c>
    </row>
    <row r="4563" spans="1:2" x14ac:dyDescent="0.3">
      <c r="A4563">
        <v>587184</v>
      </c>
      <c r="B4563" t="s">
        <v>3771</v>
      </c>
    </row>
    <row r="4564" spans="1:2" x14ac:dyDescent="0.3">
      <c r="A4564">
        <v>587206</v>
      </c>
      <c r="B4564" t="s">
        <v>3772</v>
      </c>
    </row>
    <row r="4565" spans="1:2" x14ac:dyDescent="0.3">
      <c r="A4565">
        <v>587214</v>
      </c>
      <c r="B4565" t="s">
        <v>3773</v>
      </c>
    </row>
    <row r="4566" spans="1:2" x14ac:dyDescent="0.3">
      <c r="A4566">
        <v>587230</v>
      </c>
      <c r="B4566" t="s">
        <v>3774</v>
      </c>
    </row>
    <row r="4567" spans="1:2" x14ac:dyDescent="0.3">
      <c r="A4567">
        <v>587249</v>
      </c>
      <c r="B4567" t="s">
        <v>3775</v>
      </c>
    </row>
    <row r="4568" spans="1:2" x14ac:dyDescent="0.3">
      <c r="A4568">
        <v>587265</v>
      </c>
      <c r="B4568" t="s">
        <v>3776</v>
      </c>
    </row>
    <row r="4569" spans="1:2" x14ac:dyDescent="0.3">
      <c r="A4569">
        <v>587265</v>
      </c>
      <c r="B4569" t="s">
        <v>3776</v>
      </c>
    </row>
    <row r="4570" spans="1:2" x14ac:dyDescent="0.3">
      <c r="A4570">
        <v>587281</v>
      </c>
      <c r="B4570" t="s">
        <v>3777</v>
      </c>
    </row>
    <row r="4571" spans="1:2" x14ac:dyDescent="0.3">
      <c r="A4571">
        <v>587290</v>
      </c>
      <c r="B4571" t="s">
        <v>3778</v>
      </c>
    </row>
    <row r="4572" spans="1:2" x14ac:dyDescent="0.3">
      <c r="A4572">
        <v>587311</v>
      </c>
      <c r="B4572" t="s">
        <v>3779</v>
      </c>
    </row>
    <row r="4573" spans="1:2" x14ac:dyDescent="0.3">
      <c r="A4573">
        <v>587362</v>
      </c>
      <c r="B4573" t="s">
        <v>3780</v>
      </c>
    </row>
    <row r="4574" spans="1:2" x14ac:dyDescent="0.3">
      <c r="A4574">
        <v>587362</v>
      </c>
      <c r="B4574" t="s">
        <v>3780</v>
      </c>
    </row>
    <row r="4575" spans="1:2" x14ac:dyDescent="0.3">
      <c r="A4575">
        <v>587400</v>
      </c>
      <c r="B4575" t="s">
        <v>3781</v>
      </c>
    </row>
    <row r="4576" spans="1:2" x14ac:dyDescent="0.3">
      <c r="A4576">
        <v>587419</v>
      </c>
      <c r="B4576" t="s">
        <v>3782</v>
      </c>
    </row>
    <row r="4577" spans="1:2" x14ac:dyDescent="0.3">
      <c r="A4577">
        <v>587427</v>
      </c>
      <c r="B4577" t="s">
        <v>3783</v>
      </c>
    </row>
    <row r="4578" spans="1:2" x14ac:dyDescent="0.3">
      <c r="A4578">
        <v>587427</v>
      </c>
      <c r="B4578" t="s">
        <v>3783</v>
      </c>
    </row>
    <row r="4579" spans="1:2" x14ac:dyDescent="0.3">
      <c r="A4579">
        <v>587427</v>
      </c>
      <c r="B4579" t="s">
        <v>3783</v>
      </c>
    </row>
    <row r="4580" spans="1:2" x14ac:dyDescent="0.3">
      <c r="A4580">
        <v>587435</v>
      </c>
      <c r="B4580" t="s">
        <v>3784</v>
      </c>
    </row>
    <row r="4581" spans="1:2" x14ac:dyDescent="0.3">
      <c r="A4581">
        <v>587451</v>
      </c>
      <c r="B4581" t="s">
        <v>3785</v>
      </c>
    </row>
    <row r="4582" spans="1:2" x14ac:dyDescent="0.3">
      <c r="A4582">
        <v>587478</v>
      </c>
      <c r="B4582" t="s">
        <v>3786</v>
      </c>
    </row>
    <row r="4583" spans="1:2" x14ac:dyDescent="0.3">
      <c r="A4583">
        <v>587486</v>
      </c>
      <c r="B4583" t="s">
        <v>3787</v>
      </c>
    </row>
    <row r="4584" spans="1:2" x14ac:dyDescent="0.3">
      <c r="A4584">
        <v>587508</v>
      </c>
      <c r="B4584" t="s">
        <v>3788</v>
      </c>
    </row>
    <row r="4585" spans="1:2" x14ac:dyDescent="0.3">
      <c r="A4585">
        <v>587524</v>
      </c>
      <c r="B4585" t="s">
        <v>3789</v>
      </c>
    </row>
    <row r="4586" spans="1:2" x14ac:dyDescent="0.3">
      <c r="A4586">
        <v>587540</v>
      </c>
      <c r="B4586" t="s">
        <v>3790</v>
      </c>
    </row>
    <row r="4587" spans="1:2" x14ac:dyDescent="0.3">
      <c r="A4587">
        <v>587567</v>
      </c>
      <c r="B4587" t="s">
        <v>3791</v>
      </c>
    </row>
    <row r="4588" spans="1:2" x14ac:dyDescent="0.3">
      <c r="A4588">
        <v>587575</v>
      </c>
      <c r="B4588" t="s">
        <v>3792</v>
      </c>
    </row>
    <row r="4589" spans="1:2" x14ac:dyDescent="0.3">
      <c r="A4589">
        <v>587591</v>
      </c>
      <c r="B4589" t="s">
        <v>3793</v>
      </c>
    </row>
    <row r="4590" spans="1:2" x14ac:dyDescent="0.3">
      <c r="A4590">
        <v>587605</v>
      </c>
      <c r="B4590" t="s">
        <v>3794</v>
      </c>
    </row>
    <row r="4591" spans="1:2" x14ac:dyDescent="0.3">
      <c r="A4591">
        <v>587621</v>
      </c>
      <c r="B4591" t="s">
        <v>3795</v>
      </c>
    </row>
    <row r="4592" spans="1:2" x14ac:dyDescent="0.3">
      <c r="A4592">
        <v>587630</v>
      </c>
      <c r="B4592" t="s">
        <v>3796</v>
      </c>
    </row>
    <row r="4593" spans="1:2" x14ac:dyDescent="0.3">
      <c r="A4593">
        <v>587648</v>
      </c>
      <c r="B4593" t="s">
        <v>3797</v>
      </c>
    </row>
    <row r="4594" spans="1:2" x14ac:dyDescent="0.3">
      <c r="A4594">
        <v>587656</v>
      </c>
      <c r="B4594" t="s">
        <v>3798</v>
      </c>
    </row>
    <row r="4595" spans="1:2" x14ac:dyDescent="0.3">
      <c r="A4595">
        <v>587664</v>
      </c>
      <c r="B4595" t="s">
        <v>3799</v>
      </c>
    </row>
    <row r="4596" spans="1:2" x14ac:dyDescent="0.3">
      <c r="A4596">
        <v>587672</v>
      </c>
      <c r="B4596" t="s">
        <v>3800</v>
      </c>
    </row>
    <row r="4597" spans="1:2" x14ac:dyDescent="0.3">
      <c r="A4597">
        <v>587680</v>
      </c>
      <c r="B4597" t="s">
        <v>3801</v>
      </c>
    </row>
    <row r="4598" spans="1:2" x14ac:dyDescent="0.3">
      <c r="A4598">
        <v>587699</v>
      </c>
      <c r="B4598" t="s">
        <v>3802</v>
      </c>
    </row>
    <row r="4599" spans="1:2" x14ac:dyDescent="0.3">
      <c r="A4599">
        <v>587737</v>
      </c>
      <c r="B4599" t="s">
        <v>3803</v>
      </c>
    </row>
    <row r="4600" spans="1:2" x14ac:dyDescent="0.3">
      <c r="A4600">
        <v>587788</v>
      </c>
      <c r="B4600" t="s">
        <v>3804</v>
      </c>
    </row>
    <row r="4601" spans="1:2" x14ac:dyDescent="0.3">
      <c r="A4601">
        <v>587800</v>
      </c>
      <c r="B4601" t="s">
        <v>3805</v>
      </c>
    </row>
    <row r="4602" spans="1:2" x14ac:dyDescent="0.3">
      <c r="A4602">
        <v>587834</v>
      </c>
      <c r="B4602" t="s">
        <v>3806</v>
      </c>
    </row>
    <row r="4603" spans="1:2" x14ac:dyDescent="0.3">
      <c r="A4603">
        <v>587842</v>
      </c>
      <c r="B4603" t="s">
        <v>3807</v>
      </c>
    </row>
    <row r="4604" spans="1:2" x14ac:dyDescent="0.3">
      <c r="A4604">
        <v>587850</v>
      </c>
      <c r="B4604" t="s">
        <v>3808</v>
      </c>
    </row>
    <row r="4605" spans="1:2" x14ac:dyDescent="0.3">
      <c r="A4605">
        <v>587869</v>
      </c>
      <c r="B4605" t="s">
        <v>3809</v>
      </c>
    </row>
    <row r="4606" spans="1:2" x14ac:dyDescent="0.3">
      <c r="A4606">
        <v>587877</v>
      </c>
      <c r="B4606" t="s">
        <v>3810</v>
      </c>
    </row>
    <row r="4607" spans="1:2" x14ac:dyDescent="0.3">
      <c r="A4607">
        <v>587885</v>
      </c>
      <c r="B4607" t="s">
        <v>3811</v>
      </c>
    </row>
    <row r="4608" spans="1:2" x14ac:dyDescent="0.3">
      <c r="A4608">
        <v>587893</v>
      </c>
      <c r="B4608" t="s">
        <v>3812</v>
      </c>
    </row>
    <row r="4609" spans="1:2" x14ac:dyDescent="0.3">
      <c r="A4609">
        <v>587907</v>
      </c>
      <c r="B4609" t="s">
        <v>3813</v>
      </c>
    </row>
    <row r="4610" spans="1:2" x14ac:dyDescent="0.3">
      <c r="A4610">
        <v>587915</v>
      </c>
      <c r="B4610" t="s">
        <v>3814</v>
      </c>
    </row>
    <row r="4611" spans="1:2" x14ac:dyDescent="0.3">
      <c r="A4611">
        <v>587915</v>
      </c>
      <c r="B4611" t="s">
        <v>3814</v>
      </c>
    </row>
    <row r="4612" spans="1:2" x14ac:dyDescent="0.3">
      <c r="A4612">
        <v>587923</v>
      </c>
      <c r="B4612" t="s">
        <v>3815</v>
      </c>
    </row>
    <row r="4613" spans="1:2" x14ac:dyDescent="0.3">
      <c r="A4613">
        <v>587931</v>
      </c>
      <c r="B4613" t="s">
        <v>3816</v>
      </c>
    </row>
    <row r="4614" spans="1:2" x14ac:dyDescent="0.3">
      <c r="A4614">
        <v>587958</v>
      </c>
      <c r="B4614" t="s">
        <v>3817</v>
      </c>
    </row>
    <row r="4615" spans="1:2" x14ac:dyDescent="0.3">
      <c r="A4615">
        <v>587958</v>
      </c>
      <c r="B4615" t="s">
        <v>3817</v>
      </c>
    </row>
    <row r="4616" spans="1:2" x14ac:dyDescent="0.3">
      <c r="A4616">
        <v>587966</v>
      </c>
      <c r="B4616" t="s">
        <v>3818</v>
      </c>
    </row>
    <row r="4617" spans="1:2" x14ac:dyDescent="0.3">
      <c r="A4617">
        <v>588032</v>
      </c>
      <c r="B4617" t="s">
        <v>3819</v>
      </c>
    </row>
    <row r="4618" spans="1:2" x14ac:dyDescent="0.3">
      <c r="A4618">
        <v>588067</v>
      </c>
      <c r="B4618" t="s">
        <v>3820</v>
      </c>
    </row>
    <row r="4619" spans="1:2" x14ac:dyDescent="0.3">
      <c r="A4619">
        <v>588075</v>
      </c>
      <c r="B4619" t="s">
        <v>3821</v>
      </c>
    </row>
    <row r="4620" spans="1:2" x14ac:dyDescent="0.3">
      <c r="A4620">
        <v>588083</v>
      </c>
      <c r="B4620" t="s">
        <v>3822</v>
      </c>
    </row>
    <row r="4621" spans="1:2" x14ac:dyDescent="0.3">
      <c r="A4621">
        <v>588105</v>
      </c>
      <c r="B4621" t="s">
        <v>3823</v>
      </c>
    </row>
    <row r="4622" spans="1:2" x14ac:dyDescent="0.3">
      <c r="A4622">
        <v>588130</v>
      </c>
      <c r="B4622" t="s">
        <v>3824</v>
      </c>
    </row>
    <row r="4623" spans="1:2" x14ac:dyDescent="0.3">
      <c r="A4623">
        <v>588148</v>
      </c>
      <c r="B4623" t="s">
        <v>3825</v>
      </c>
    </row>
    <row r="4624" spans="1:2" x14ac:dyDescent="0.3">
      <c r="A4624">
        <v>588164</v>
      </c>
      <c r="B4624" t="s">
        <v>3826</v>
      </c>
    </row>
    <row r="4625" spans="1:2" x14ac:dyDescent="0.3">
      <c r="A4625">
        <v>588172</v>
      </c>
      <c r="B4625" t="s">
        <v>3827</v>
      </c>
    </row>
    <row r="4626" spans="1:2" x14ac:dyDescent="0.3">
      <c r="A4626">
        <v>588180</v>
      </c>
      <c r="B4626" t="s">
        <v>3828</v>
      </c>
    </row>
    <row r="4627" spans="1:2" x14ac:dyDescent="0.3">
      <c r="A4627">
        <v>588210</v>
      </c>
      <c r="B4627" t="s">
        <v>3829</v>
      </c>
    </row>
    <row r="4628" spans="1:2" x14ac:dyDescent="0.3">
      <c r="A4628">
        <v>588245</v>
      </c>
      <c r="B4628" t="s">
        <v>3830</v>
      </c>
    </row>
    <row r="4629" spans="1:2" x14ac:dyDescent="0.3">
      <c r="A4629">
        <v>588253</v>
      </c>
      <c r="B4629" t="s">
        <v>3831</v>
      </c>
    </row>
    <row r="4630" spans="1:2" x14ac:dyDescent="0.3">
      <c r="A4630">
        <v>588261</v>
      </c>
      <c r="B4630" t="s">
        <v>3832</v>
      </c>
    </row>
    <row r="4631" spans="1:2" x14ac:dyDescent="0.3">
      <c r="A4631">
        <v>588288</v>
      </c>
      <c r="B4631" t="s">
        <v>3833</v>
      </c>
    </row>
    <row r="4632" spans="1:2" x14ac:dyDescent="0.3">
      <c r="A4632">
        <v>588296</v>
      </c>
      <c r="B4632" t="s">
        <v>3834</v>
      </c>
    </row>
    <row r="4633" spans="1:2" x14ac:dyDescent="0.3">
      <c r="A4633">
        <v>588300</v>
      </c>
      <c r="B4633" t="s">
        <v>3835</v>
      </c>
    </row>
    <row r="4634" spans="1:2" x14ac:dyDescent="0.3">
      <c r="A4634">
        <v>588318</v>
      </c>
      <c r="B4634" t="s">
        <v>3836</v>
      </c>
    </row>
    <row r="4635" spans="1:2" x14ac:dyDescent="0.3">
      <c r="A4635">
        <v>588318</v>
      </c>
      <c r="B4635" t="s">
        <v>3836</v>
      </c>
    </row>
    <row r="4636" spans="1:2" x14ac:dyDescent="0.3">
      <c r="A4636">
        <v>588326</v>
      </c>
      <c r="B4636" t="s">
        <v>3837</v>
      </c>
    </row>
    <row r="4637" spans="1:2" x14ac:dyDescent="0.3">
      <c r="A4637">
        <v>588334</v>
      </c>
      <c r="B4637" t="s">
        <v>3838</v>
      </c>
    </row>
    <row r="4638" spans="1:2" x14ac:dyDescent="0.3">
      <c r="A4638">
        <v>588342</v>
      </c>
      <c r="B4638" t="s">
        <v>3839</v>
      </c>
    </row>
    <row r="4639" spans="1:2" x14ac:dyDescent="0.3">
      <c r="A4639">
        <v>588350</v>
      </c>
      <c r="B4639" t="s">
        <v>3840</v>
      </c>
    </row>
    <row r="4640" spans="1:2" x14ac:dyDescent="0.3">
      <c r="A4640">
        <v>588369</v>
      </c>
      <c r="B4640" t="s">
        <v>3841</v>
      </c>
    </row>
    <row r="4641" spans="1:2" x14ac:dyDescent="0.3">
      <c r="A4641">
        <v>588377</v>
      </c>
      <c r="B4641" t="s">
        <v>3842</v>
      </c>
    </row>
    <row r="4642" spans="1:2" x14ac:dyDescent="0.3">
      <c r="A4642">
        <v>588385</v>
      </c>
      <c r="B4642" t="s">
        <v>3843</v>
      </c>
    </row>
    <row r="4643" spans="1:2" x14ac:dyDescent="0.3">
      <c r="A4643">
        <v>588393</v>
      </c>
      <c r="B4643" t="s">
        <v>3844</v>
      </c>
    </row>
    <row r="4644" spans="1:2" x14ac:dyDescent="0.3">
      <c r="A4644">
        <v>588407</v>
      </c>
      <c r="B4644" t="s">
        <v>3845</v>
      </c>
    </row>
    <row r="4645" spans="1:2" x14ac:dyDescent="0.3">
      <c r="A4645">
        <v>588431</v>
      </c>
      <c r="B4645" t="s">
        <v>3846</v>
      </c>
    </row>
    <row r="4646" spans="1:2" x14ac:dyDescent="0.3">
      <c r="A4646">
        <v>588458</v>
      </c>
      <c r="B4646" t="s">
        <v>3847</v>
      </c>
    </row>
    <row r="4647" spans="1:2" x14ac:dyDescent="0.3">
      <c r="A4647">
        <v>588466</v>
      </c>
      <c r="B4647" t="s">
        <v>3848</v>
      </c>
    </row>
    <row r="4648" spans="1:2" x14ac:dyDescent="0.3">
      <c r="A4648">
        <v>588474</v>
      </c>
      <c r="B4648" t="s">
        <v>3849</v>
      </c>
    </row>
    <row r="4649" spans="1:2" x14ac:dyDescent="0.3">
      <c r="A4649">
        <v>588490</v>
      </c>
      <c r="B4649" t="s">
        <v>3850</v>
      </c>
    </row>
    <row r="4650" spans="1:2" x14ac:dyDescent="0.3">
      <c r="A4650">
        <v>588504</v>
      </c>
      <c r="B4650" t="s">
        <v>3851</v>
      </c>
    </row>
    <row r="4651" spans="1:2" x14ac:dyDescent="0.3">
      <c r="A4651">
        <v>588512</v>
      </c>
      <c r="B4651" t="s">
        <v>3852</v>
      </c>
    </row>
    <row r="4652" spans="1:2" x14ac:dyDescent="0.3">
      <c r="A4652">
        <v>588520</v>
      </c>
      <c r="B4652" t="s">
        <v>3853</v>
      </c>
    </row>
    <row r="4653" spans="1:2" x14ac:dyDescent="0.3">
      <c r="A4653">
        <v>588539</v>
      </c>
      <c r="B4653" t="s">
        <v>3854</v>
      </c>
    </row>
    <row r="4654" spans="1:2" x14ac:dyDescent="0.3">
      <c r="A4654">
        <v>588563</v>
      </c>
      <c r="B4654" t="s">
        <v>3855</v>
      </c>
    </row>
    <row r="4655" spans="1:2" x14ac:dyDescent="0.3">
      <c r="A4655">
        <v>588571</v>
      </c>
      <c r="B4655" t="s">
        <v>3856</v>
      </c>
    </row>
    <row r="4656" spans="1:2" x14ac:dyDescent="0.3">
      <c r="A4656">
        <v>588580</v>
      </c>
      <c r="B4656" t="s">
        <v>3857</v>
      </c>
    </row>
    <row r="4657" spans="1:2" x14ac:dyDescent="0.3">
      <c r="A4657">
        <v>588598</v>
      </c>
      <c r="B4657" t="s">
        <v>3858</v>
      </c>
    </row>
    <row r="4658" spans="1:2" x14ac:dyDescent="0.3">
      <c r="A4658">
        <v>588601</v>
      </c>
      <c r="B4658" t="s">
        <v>3859</v>
      </c>
    </row>
    <row r="4659" spans="1:2" x14ac:dyDescent="0.3">
      <c r="A4659">
        <v>588628</v>
      </c>
      <c r="B4659" t="s">
        <v>3860</v>
      </c>
    </row>
    <row r="4660" spans="1:2" x14ac:dyDescent="0.3">
      <c r="A4660">
        <v>588636</v>
      </c>
      <c r="B4660" t="s">
        <v>3861</v>
      </c>
    </row>
    <row r="4661" spans="1:2" x14ac:dyDescent="0.3">
      <c r="A4661">
        <v>588644</v>
      </c>
      <c r="B4661" t="s">
        <v>3862</v>
      </c>
    </row>
    <row r="4662" spans="1:2" x14ac:dyDescent="0.3">
      <c r="A4662">
        <v>588644</v>
      </c>
      <c r="B4662" t="s">
        <v>3862</v>
      </c>
    </row>
    <row r="4663" spans="1:2" x14ac:dyDescent="0.3">
      <c r="A4663">
        <v>588652</v>
      </c>
      <c r="B4663" t="s">
        <v>3863</v>
      </c>
    </row>
    <row r="4664" spans="1:2" x14ac:dyDescent="0.3">
      <c r="A4664">
        <v>588660</v>
      </c>
      <c r="B4664" t="s">
        <v>3864</v>
      </c>
    </row>
    <row r="4665" spans="1:2" x14ac:dyDescent="0.3">
      <c r="A4665">
        <v>588679</v>
      </c>
      <c r="B4665" t="s">
        <v>3865</v>
      </c>
    </row>
    <row r="4666" spans="1:2" x14ac:dyDescent="0.3">
      <c r="A4666">
        <v>588687</v>
      </c>
      <c r="B4666" t="s">
        <v>3866</v>
      </c>
    </row>
    <row r="4667" spans="1:2" x14ac:dyDescent="0.3">
      <c r="A4667">
        <v>588695</v>
      </c>
      <c r="B4667" t="s">
        <v>3867</v>
      </c>
    </row>
    <row r="4668" spans="1:2" x14ac:dyDescent="0.3">
      <c r="A4668">
        <v>588725</v>
      </c>
      <c r="B4668" t="s">
        <v>3868</v>
      </c>
    </row>
    <row r="4669" spans="1:2" x14ac:dyDescent="0.3">
      <c r="A4669">
        <v>588733</v>
      </c>
      <c r="B4669" t="s">
        <v>3869</v>
      </c>
    </row>
    <row r="4670" spans="1:2" x14ac:dyDescent="0.3">
      <c r="A4670">
        <v>588741</v>
      </c>
      <c r="B4670" t="s">
        <v>3870</v>
      </c>
    </row>
    <row r="4671" spans="1:2" x14ac:dyDescent="0.3">
      <c r="A4671">
        <v>588768</v>
      </c>
      <c r="B4671" t="s">
        <v>3871</v>
      </c>
    </row>
    <row r="4672" spans="1:2" x14ac:dyDescent="0.3">
      <c r="A4672">
        <v>588776</v>
      </c>
      <c r="B4672" t="s">
        <v>3872</v>
      </c>
    </row>
    <row r="4673" spans="1:2" x14ac:dyDescent="0.3">
      <c r="A4673">
        <v>588806</v>
      </c>
      <c r="B4673" t="s">
        <v>3873</v>
      </c>
    </row>
    <row r="4674" spans="1:2" x14ac:dyDescent="0.3">
      <c r="A4674">
        <v>588857</v>
      </c>
      <c r="B4674" t="s">
        <v>3874</v>
      </c>
    </row>
    <row r="4675" spans="1:2" x14ac:dyDescent="0.3">
      <c r="A4675">
        <v>588857</v>
      </c>
      <c r="B4675" t="s">
        <v>3874</v>
      </c>
    </row>
    <row r="4676" spans="1:2" x14ac:dyDescent="0.3">
      <c r="A4676">
        <v>588865</v>
      </c>
      <c r="B4676" t="s">
        <v>3875</v>
      </c>
    </row>
    <row r="4677" spans="1:2" x14ac:dyDescent="0.3">
      <c r="A4677">
        <v>588873</v>
      </c>
      <c r="B4677" t="s">
        <v>3876</v>
      </c>
    </row>
    <row r="4678" spans="1:2" x14ac:dyDescent="0.3">
      <c r="A4678">
        <v>588881</v>
      </c>
      <c r="B4678" t="s">
        <v>3877</v>
      </c>
    </row>
    <row r="4679" spans="1:2" x14ac:dyDescent="0.3">
      <c r="A4679">
        <v>588903</v>
      </c>
      <c r="B4679" t="s">
        <v>3878</v>
      </c>
    </row>
    <row r="4680" spans="1:2" x14ac:dyDescent="0.3">
      <c r="A4680">
        <v>588954</v>
      </c>
      <c r="B4680" t="s">
        <v>3879</v>
      </c>
    </row>
    <row r="4681" spans="1:2" x14ac:dyDescent="0.3">
      <c r="A4681">
        <v>588954</v>
      </c>
      <c r="B4681" t="s">
        <v>3879</v>
      </c>
    </row>
    <row r="4682" spans="1:2" x14ac:dyDescent="0.3">
      <c r="A4682">
        <v>588954</v>
      </c>
      <c r="B4682" t="s">
        <v>3879</v>
      </c>
    </row>
    <row r="4683" spans="1:2" x14ac:dyDescent="0.3">
      <c r="A4683">
        <v>588954</v>
      </c>
      <c r="B4683" t="s">
        <v>3879</v>
      </c>
    </row>
    <row r="4684" spans="1:2" x14ac:dyDescent="0.3">
      <c r="A4684">
        <v>588954</v>
      </c>
      <c r="B4684" t="s">
        <v>3879</v>
      </c>
    </row>
    <row r="4685" spans="1:2" x14ac:dyDescent="0.3">
      <c r="A4685">
        <v>588962</v>
      </c>
      <c r="B4685" t="s">
        <v>3880</v>
      </c>
    </row>
    <row r="4686" spans="1:2" x14ac:dyDescent="0.3">
      <c r="A4686">
        <v>588970</v>
      </c>
      <c r="B4686" t="s">
        <v>3881</v>
      </c>
    </row>
    <row r="4687" spans="1:2" x14ac:dyDescent="0.3">
      <c r="A4687">
        <v>589047</v>
      </c>
      <c r="B4687" t="s">
        <v>3882</v>
      </c>
    </row>
    <row r="4688" spans="1:2" x14ac:dyDescent="0.3">
      <c r="A4688">
        <v>589055</v>
      </c>
      <c r="B4688" t="s">
        <v>3883</v>
      </c>
    </row>
    <row r="4689" spans="1:2" x14ac:dyDescent="0.3">
      <c r="A4689">
        <v>589063</v>
      </c>
      <c r="B4689" t="s">
        <v>3884</v>
      </c>
    </row>
    <row r="4690" spans="1:2" x14ac:dyDescent="0.3">
      <c r="A4690">
        <v>589071</v>
      </c>
      <c r="B4690" t="s">
        <v>3885</v>
      </c>
    </row>
    <row r="4691" spans="1:2" x14ac:dyDescent="0.3">
      <c r="A4691">
        <v>589080</v>
      </c>
      <c r="B4691" t="s">
        <v>3886</v>
      </c>
    </row>
    <row r="4692" spans="1:2" x14ac:dyDescent="0.3">
      <c r="A4692">
        <v>589098</v>
      </c>
      <c r="B4692" t="s">
        <v>3887</v>
      </c>
    </row>
    <row r="4693" spans="1:2" x14ac:dyDescent="0.3">
      <c r="A4693">
        <v>589110</v>
      </c>
      <c r="B4693" t="s">
        <v>3888</v>
      </c>
    </row>
    <row r="4694" spans="1:2" x14ac:dyDescent="0.3">
      <c r="A4694">
        <v>589128</v>
      </c>
      <c r="B4694" t="s">
        <v>3889</v>
      </c>
    </row>
    <row r="4695" spans="1:2" x14ac:dyDescent="0.3">
      <c r="A4695">
        <v>589144</v>
      </c>
      <c r="B4695" t="s">
        <v>3890</v>
      </c>
    </row>
    <row r="4696" spans="1:2" x14ac:dyDescent="0.3">
      <c r="A4696">
        <v>589160</v>
      </c>
      <c r="B4696" t="s">
        <v>3891</v>
      </c>
    </row>
    <row r="4697" spans="1:2" x14ac:dyDescent="0.3">
      <c r="A4697">
        <v>589179</v>
      </c>
      <c r="B4697" t="s">
        <v>3892</v>
      </c>
    </row>
    <row r="4698" spans="1:2" x14ac:dyDescent="0.3">
      <c r="A4698">
        <v>589209</v>
      </c>
      <c r="B4698" t="s">
        <v>3893</v>
      </c>
    </row>
    <row r="4699" spans="1:2" x14ac:dyDescent="0.3">
      <c r="A4699">
        <v>589217</v>
      </c>
      <c r="B4699" t="s">
        <v>3894</v>
      </c>
    </row>
    <row r="4700" spans="1:2" x14ac:dyDescent="0.3">
      <c r="A4700">
        <v>589241</v>
      </c>
      <c r="B4700" t="s">
        <v>3895</v>
      </c>
    </row>
    <row r="4701" spans="1:2" x14ac:dyDescent="0.3">
      <c r="A4701">
        <v>589250</v>
      </c>
      <c r="B4701" t="s">
        <v>3896</v>
      </c>
    </row>
    <row r="4702" spans="1:2" x14ac:dyDescent="0.3">
      <c r="A4702">
        <v>589292</v>
      </c>
      <c r="B4702" t="s">
        <v>3897</v>
      </c>
    </row>
    <row r="4703" spans="1:2" x14ac:dyDescent="0.3">
      <c r="A4703">
        <v>589314</v>
      </c>
      <c r="B4703" t="s">
        <v>3898</v>
      </c>
    </row>
    <row r="4704" spans="1:2" x14ac:dyDescent="0.3">
      <c r="A4704">
        <v>589314</v>
      </c>
      <c r="B4704" t="s">
        <v>3898</v>
      </c>
    </row>
    <row r="4705" spans="1:2" x14ac:dyDescent="0.3">
      <c r="A4705">
        <v>589322</v>
      </c>
      <c r="B4705" t="s">
        <v>3899</v>
      </c>
    </row>
    <row r="4706" spans="1:2" x14ac:dyDescent="0.3">
      <c r="A4706">
        <v>589330</v>
      </c>
      <c r="B4706" t="s">
        <v>3900</v>
      </c>
    </row>
    <row r="4707" spans="1:2" x14ac:dyDescent="0.3">
      <c r="A4707">
        <v>589349</v>
      </c>
      <c r="B4707" t="s">
        <v>3901</v>
      </c>
    </row>
    <row r="4708" spans="1:2" x14ac:dyDescent="0.3">
      <c r="A4708">
        <v>589357</v>
      </c>
      <c r="B4708" t="s">
        <v>3902</v>
      </c>
    </row>
    <row r="4709" spans="1:2" x14ac:dyDescent="0.3">
      <c r="A4709">
        <v>589446</v>
      </c>
      <c r="B4709" t="s">
        <v>3903</v>
      </c>
    </row>
    <row r="4710" spans="1:2" x14ac:dyDescent="0.3">
      <c r="A4710">
        <v>589462</v>
      </c>
      <c r="B4710" t="s">
        <v>3904</v>
      </c>
    </row>
    <row r="4711" spans="1:2" x14ac:dyDescent="0.3">
      <c r="A4711">
        <v>589470</v>
      </c>
      <c r="B4711" t="s">
        <v>3905</v>
      </c>
    </row>
    <row r="4712" spans="1:2" x14ac:dyDescent="0.3">
      <c r="A4712">
        <v>589489</v>
      </c>
      <c r="B4712" t="s">
        <v>3906</v>
      </c>
    </row>
    <row r="4713" spans="1:2" x14ac:dyDescent="0.3">
      <c r="A4713">
        <v>589497</v>
      </c>
      <c r="B4713" t="s">
        <v>3907</v>
      </c>
    </row>
    <row r="4714" spans="1:2" x14ac:dyDescent="0.3">
      <c r="A4714">
        <v>589527</v>
      </c>
      <c r="B4714" t="s">
        <v>3908</v>
      </c>
    </row>
    <row r="4715" spans="1:2" x14ac:dyDescent="0.3">
      <c r="A4715">
        <v>589535</v>
      </c>
      <c r="B4715" t="s">
        <v>3909</v>
      </c>
    </row>
    <row r="4716" spans="1:2" x14ac:dyDescent="0.3">
      <c r="A4716">
        <v>589543</v>
      </c>
      <c r="B4716" t="s">
        <v>3910</v>
      </c>
    </row>
    <row r="4717" spans="1:2" x14ac:dyDescent="0.3">
      <c r="A4717">
        <v>589551</v>
      </c>
      <c r="B4717" t="s">
        <v>3911</v>
      </c>
    </row>
    <row r="4718" spans="1:2" x14ac:dyDescent="0.3">
      <c r="A4718">
        <v>589560</v>
      </c>
      <c r="B4718" t="s">
        <v>3912</v>
      </c>
    </row>
    <row r="4719" spans="1:2" x14ac:dyDescent="0.3">
      <c r="A4719">
        <v>589578</v>
      </c>
      <c r="B4719" t="s">
        <v>3913</v>
      </c>
    </row>
    <row r="4720" spans="1:2" x14ac:dyDescent="0.3">
      <c r="A4720">
        <v>589608</v>
      </c>
      <c r="B4720" t="s">
        <v>3914</v>
      </c>
    </row>
    <row r="4721" spans="1:2" x14ac:dyDescent="0.3">
      <c r="A4721">
        <v>589616</v>
      </c>
      <c r="B4721" t="s">
        <v>3915</v>
      </c>
    </row>
    <row r="4722" spans="1:2" x14ac:dyDescent="0.3">
      <c r="A4722">
        <v>589616</v>
      </c>
      <c r="B4722" t="s">
        <v>3915</v>
      </c>
    </row>
    <row r="4723" spans="1:2" x14ac:dyDescent="0.3">
      <c r="A4723">
        <v>589624</v>
      </c>
      <c r="B4723" t="s">
        <v>3916</v>
      </c>
    </row>
    <row r="4724" spans="1:2" x14ac:dyDescent="0.3">
      <c r="A4724">
        <v>589624</v>
      </c>
      <c r="B4724" t="s">
        <v>3916</v>
      </c>
    </row>
    <row r="4725" spans="1:2" x14ac:dyDescent="0.3">
      <c r="A4725">
        <v>589632</v>
      </c>
      <c r="B4725" t="s">
        <v>3917</v>
      </c>
    </row>
    <row r="4726" spans="1:2" x14ac:dyDescent="0.3">
      <c r="A4726">
        <v>589640</v>
      </c>
      <c r="B4726" t="s">
        <v>3918</v>
      </c>
    </row>
    <row r="4727" spans="1:2" x14ac:dyDescent="0.3">
      <c r="A4727">
        <v>589659</v>
      </c>
      <c r="B4727" t="s">
        <v>3919</v>
      </c>
    </row>
    <row r="4728" spans="1:2" x14ac:dyDescent="0.3">
      <c r="A4728">
        <v>589667</v>
      </c>
      <c r="B4728" t="s">
        <v>3920</v>
      </c>
    </row>
    <row r="4729" spans="1:2" x14ac:dyDescent="0.3">
      <c r="A4729">
        <v>589675</v>
      </c>
      <c r="B4729" t="s">
        <v>3921</v>
      </c>
    </row>
    <row r="4730" spans="1:2" x14ac:dyDescent="0.3">
      <c r="A4730">
        <v>589713</v>
      </c>
      <c r="B4730" t="s">
        <v>3922</v>
      </c>
    </row>
    <row r="4731" spans="1:2" x14ac:dyDescent="0.3">
      <c r="A4731">
        <v>589721</v>
      </c>
      <c r="B4731" t="s">
        <v>3923</v>
      </c>
    </row>
    <row r="4732" spans="1:2" x14ac:dyDescent="0.3">
      <c r="A4732">
        <v>589730</v>
      </c>
      <c r="B4732" t="s">
        <v>3924</v>
      </c>
    </row>
    <row r="4733" spans="1:2" x14ac:dyDescent="0.3">
      <c r="A4733">
        <v>589748</v>
      </c>
      <c r="B4733" t="s">
        <v>3925</v>
      </c>
    </row>
    <row r="4734" spans="1:2" x14ac:dyDescent="0.3">
      <c r="A4734">
        <v>589756</v>
      </c>
      <c r="B4734" t="s">
        <v>3926</v>
      </c>
    </row>
    <row r="4735" spans="1:2" x14ac:dyDescent="0.3">
      <c r="A4735">
        <v>589764</v>
      </c>
      <c r="B4735" t="s">
        <v>3927</v>
      </c>
    </row>
    <row r="4736" spans="1:2" x14ac:dyDescent="0.3">
      <c r="A4736">
        <v>589772</v>
      </c>
      <c r="B4736" t="s">
        <v>3928</v>
      </c>
    </row>
    <row r="4737" spans="1:2" x14ac:dyDescent="0.3">
      <c r="A4737">
        <v>589780</v>
      </c>
      <c r="B4737" t="s">
        <v>3929</v>
      </c>
    </row>
    <row r="4738" spans="1:2" x14ac:dyDescent="0.3">
      <c r="A4738">
        <v>589829</v>
      </c>
      <c r="B4738" t="s">
        <v>3930</v>
      </c>
    </row>
    <row r="4739" spans="1:2" x14ac:dyDescent="0.3">
      <c r="A4739">
        <v>589870</v>
      </c>
      <c r="B4739" t="s">
        <v>3931</v>
      </c>
    </row>
    <row r="4740" spans="1:2" x14ac:dyDescent="0.3">
      <c r="A4740">
        <v>589934</v>
      </c>
      <c r="B4740" t="s">
        <v>3932</v>
      </c>
    </row>
    <row r="4741" spans="1:2" x14ac:dyDescent="0.3">
      <c r="A4741">
        <v>589942</v>
      </c>
      <c r="B4741" t="s">
        <v>3933</v>
      </c>
    </row>
    <row r="4742" spans="1:2" x14ac:dyDescent="0.3">
      <c r="A4742">
        <v>589969</v>
      </c>
      <c r="B4742" t="s">
        <v>3934</v>
      </c>
    </row>
    <row r="4743" spans="1:2" x14ac:dyDescent="0.3">
      <c r="A4743">
        <v>589985</v>
      </c>
      <c r="B4743" t="s">
        <v>3935</v>
      </c>
    </row>
    <row r="4744" spans="1:2" x14ac:dyDescent="0.3">
      <c r="A4744">
        <v>589993</v>
      </c>
      <c r="B4744" t="s">
        <v>3936</v>
      </c>
    </row>
    <row r="4745" spans="1:2" x14ac:dyDescent="0.3">
      <c r="A4745">
        <v>590002</v>
      </c>
      <c r="B4745" t="s">
        <v>3937</v>
      </c>
    </row>
    <row r="4746" spans="1:2" x14ac:dyDescent="0.3">
      <c r="A4746">
        <v>590029</v>
      </c>
      <c r="B4746" t="s">
        <v>3938</v>
      </c>
    </row>
    <row r="4747" spans="1:2" x14ac:dyDescent="0.3">
      <c r="A4747">
        <v>590029</v>
      </c>
      <c r="B4747" t="s">
        <v>3938</v>
      </c>
    </row>
    <row r="4748" spans="1:2" x14ac:dyDescent="0.3">
      <c r="A4748">
        <v>590053</v>
      </c>
      <c r="B4748" t="s">
        <v>3939</v>
      </c>
    </row>
    <row r="4749" spans="1:2" x14ac:dyDescent="0.3">
      <c r="A4749">
        <v>590061</v>
      </c>
      <c r="B4749" t="s">
        <v>3940</v>
      </c>
    </row>
    <row r="4750" spans="1:2" x14ac:dyDescent="0.3">
      <c r="A4750">
        <v>590070</v>
      </c>
      <c r="B4750" t="s">
        <v>3941</v>
      </c>
    </row>
    <row r="4751" spans="1:2" x14ac:dyDescent="0.3">
      <c r="A4751">
        <v>590088</v>
      </c>
      <c r="B4751" t="s">
        <v>3942</v>
      </c>
    </row>
    <row r="4752" spans="1:2" x14ac:dyDescent="0.3">
      <c r="A4752">
        <v>590096</v>
      </c>
      <c r="B4752" t="s">
        <v>3943</v>
      </c>
    </row>
    <row r="4753" spans="1:2" x14ac:dyDescent="0.3">
      <c r="A4753">
        <v>590100</v>
      </c>
      <c r="B4753" t="s">
        <v>3944</v>
      </c>
    </row>
    <row r="4754" spans="1:2" x14ac:dyDescent="0.3">
      <c r="A4754">
        <v>590100</v>
      </c>
      <c r="B4754" t="s">
        <v>3944</v>
      </c>
    </row>
    <row r="4755" spans="1:2" x14ac:dyDescent="0.3">
      <c r="A4755">
        <v>590118</v>
      </c>
      <c r="B4755" t="s">
        <v>3945</v>
      </c>
    </row>
    <row r="4756" spans="1:2" x14ac:dyDescent="0.3">
      <c r="A4756">
        <v>590126</v>
      </c>
      <c r="B4756" t="s">
        <v>3946</v>
      </c>
    </row>
    <row r="4757" spans="1:2" x14ac:dyDescent="0.3">
      <c r="A4757">
        <v>590134</v>
      </c>
      <c r="B4757" t="s">
        <v>3947</v>
      </c>
    </row>
    <row r="4758" spans="1:2" x14ac:dyDescent="0.3">
      <c r="A4758">
        <v>590169</v>
      </c>
      <c r="B4758" t="s">
        <v>3948</v>
      </c>
    </row>
    <row r="4759" spans="1:2" x14ac:dyDescent="0.3">
      <c r="A4759">
        <v>590177</v>
      </c>
      <c r="B4759" t="s">
        <v>3949</v>
      </c>
    </row>
    <row r="4760" spans="1:2" x14ac:dyDescent="0.3">
      <c r="A4760">
        <v>590185</v>
      </c>
      <c r="B4760" t="s">
        <v>3950</v>
      </c>
    </row>
    <row r="4761" spans="1:2" x14ac:dyDescent="0.3">
      <c r="A4761">
        <v>590193</v>
      </c>
      <c r="B4761" t="s">
        <v>3951</v>
      </c>
    </row>
    <row r="4762" spans="1:2" x14ac:dyDescent="0.3">
      <c r="A4762">
        <v>590215</v>
      </c>
      <c r="B4762" t="s">
        <v>3952</v>
      </c>
    </row>
    <row r="4763" spans="1:2" x14ac:dyDescent="0.3">
      <c r="A4763">
        <v>590231</v>
      </c>
      <c r="B4763" t="s">
        <v>3953</v>
      </c>
    </row>
    <row r="4764" spans="1:2" x14ac:dyDescent="0.3">
      <c r="A4764">
        <v>590258</v>
      </c>
      <c r="B4764" t="s">
        <v>3954</v>
      </c>
    </row>
    <row r="4765" spans="1:2" x14ac:dyDescent="0.3">
      <c r="A4765">
        <v>590266</v>
      </c>
      <c r="B4765" t="s">
        <v>3955</v>
      </c>
    </row>
    <row r="4766" spans="1:2" x14ac:dyDescent="0.3">
      <c r="A4766">
        <v>590282</v>
      </c>
      <c r="B4766" t="s">
        <v>3956</v>
      </c>
    </row>
    <row r="4767" spans="1:2" x14ac:dyDescent="0.3">
      <c r="A4767">
        <v>590290</v>
      </c>
      <c r="B4767" t="s">
        <v>3957</v>
      </c>
    </row>
    <row r="4768" spans="1:2" x14ac:dyDescent="0.3">
      <c r="A4768">
        <v>590304</v>
      </c>
      <c r="B4768" t="s">
        <v>3958</v>
      </c>
    </row>
    <row r="4769" spans="1:2" x14ac:dyDescent="0.3">
      <c r="A4769">
        <v>590312</v>
      </c>
      <c r="B4769" t="s">
        <v>3959</v>
      </c>
    </row>
    <row r="4770" spans="1:2" x14ac:dyDescent="0.3">
      <c r="A4770">
        <v>590320</v>
      </c>
      <c r="B4770" t="s">
        <v>3960</v>
      </c>
    </row>
    <row r="4771" spans="1:2" x14ac:dyDescent="0.3">
      <c r="A4771">
        <v>590347</v>
      </c>
      <c r="B4771" t="s">
        <v>3961</v>
      </c>
    </row>
    <row r="4772" spans="1:2" x14ac:dyDescent="0.3">
      <c r="A4772">
        <v>590371</v>
      </c>
      <c r="B4772" t="s">
        <v>3962</v>
      </c>
    </row>
    <row r="4773" spans="1:2" x14ac:dyDescent="0.3">
      <c r="A4773">
        <v>590371</v>
      </c>
      <c r="B4773" t="s">
        <v>3962</v>
      </c>
    </row>
    <row r="4774" spans="1:2" x14ac:dyDescent="0.3">
      <c r="A4774">
        <v>590380</v>
      </c>
      <c r="B4774" t="s">
        <v>3963</v>
      </c>
    </row>
    <row r="4775" spans="1:2" x14ac:dyDescent="0.3">
      <c r="A4775">
        <v>590398</v>
      </c>
      <c r="B4775" t="s">
        <v>3964</v>
      </c>
    </row>
    <row r="4776" spans="1:2" x14ac:dyDescent="0.3">
      <c r="A4776">
        <v>590398</v>
      </c>
      <c r="B4776" t="s">
        <v>3964</v>
      </c>
    </row>
    <row r="4777" spans="1:2" x14ac:dyDescent="0.3">
      <c r="A4777">
        <v>590401</v>
      </c>
      <c r="B4777" t="s">
        <v>3965</v>
      </c>
    </row>
    <row r="4778" spans="1:2" x14ac:dyDescent="0.3">
      <c r="A4778">
        <v>590401</v>
      </c>
      <c r="B4778" t="s">
        <v>3965</v>
      </c>
    </row>
    <row r="4779" spans="1:2" x14ac:dyDescent="0.3">
      <c r="A4779">
        <v>590410</v>
      </c>
      <c r="B4779" t="s">
        <v>3966</v>
      </c>
    </row>
    <row r="4780" spans="1:2" x14ac:dyDescent="0.3">
      <c r="A4780">
        <v>590428</v>
      </c>
      <c r="B4780" t="s">
        <v>3967</v>
      </c>
    </row>
    <row r="4781" spans="1:2" x14ac:dyDescent="0.3">
      <c r="A4781">
        <v>590436</v>
      </c>
      <c r="B4781" t="s">
        <v>3968</v>
      </c>
    </row>
    <row r="4782" spans="1:2" x14ac:dyDescent="0.3">
      <c r="A4782">
        <v>590444</v>
      </c>
      <c r="B4782" t="s">
        <v>3969</v>
      </c>
    </row>
    <row r="4783" spans="1:2" x14ac:dyDescent="0.3">
      <c r="A4783">
        <v>590452</v>
      </c>
      <c r="B4783" t="s">
        <v>3970</v>
      </c>
    </row>
    <row r="4784" spans="1:2" x14ac:dyDescent="0.3">
      <c r="A4784">
        <v>590487</v>
      </c>
      <c r="B4784" t="s">
        <v>3971</v>
      </c>
    </row>
    <row r="4785" spans="1:2" x14ac:dyDescent="0.3">
      <c r="A4785">
        <v>590495</v>
      </c>
      <c r="B4785" t="s">
        <v>3972</v>
      </c>
    </row>
    <row r="4786" spans="1:2" x14ac:dyDescent="0.3">
      <c r="A4786">
        <v>590525</v>
      </c>
      <c r="B4786" t="s">
        <v>3973</v>
      </c>
    </row>
    <row r="4787" spans="1:2" x14ac:dyDescent="0.3">
      <c r="A4787">
        <v>590541</v>
      </c>
      <c r="B4787" t="s">
        <v>3974</v>
      </c>
    </row>
    <row r="4788" spans="1:2" x14ac:dyDescent="0.3">
      <c r="A4788">
        <v>590550</v>
      </c>
      <c r="B4788" t="s">
        <v>3975</v>
      </c>
    </row>
    <row r="4789" spans="1:2" x14ac:dyDescent="0.3">
      <c r="A4789">
        <v>590550</v>
      </c>
      <c r="B4789" t="s">
        <v>3975</v>
      </c>
    </row>
    <row r="4790" spans="1:2" x14ac:dyDescent="0.3">
      <c r="A4790">
        <v>590550</v>
      </c>
      <c r="B4790" t="s">
        <v>3975</v>
      </c>
    </row>
    <row r="4791" spans="1:2" x14ac:dyDescent="0.3">
      <c r="A4791">
        <v>590614</v>
      </c>
      <c r="B4791" t="s">
        <v>3976</v>
      </c>
    </row>
    <row r="4792" spans="1:2" x14ac:dyDescent="0.3">
      <c r="A4792">
        <v>590622</v>
      </c>
      <c r="B4792" t="s">
        <v>3977</v>
      </c>
    </row>
    <row r="4793" spans="1:2" x14ac:dyDescent="0.3">
      <c r="A4793">
        <v>590630</v>
      </c>
      <c r="B4793" t="s">
        <v>3978</v>
      </c>
    </row>
    <row r="4794" spans="1:2" x14ac:dyDescent="0.3">
      <c r="A4794">
        <v>590673</v>
      </c>
      <c r="B4794" t="s">
        <v>3979</v>
      </c>
    </row>
    <row r="4795" spans="1:2" x14ac:dyDescent="0.3">
      <c r="A4795">
        <v>590690</v>
      </c>
      <c r="B4795" t="s">
        <v>3980</v>
      </c>
    </row>
    <row r="4796" spans="1:2" x14ac:dyDescent="0.3">
      <c r="A4796">
        <v>590703</v>
      </c>
      <c r="B4796" t="s">
        <v>3981</v>
      </c>
    </row>
    <row r="4797" spans="1:2" x14ac:dyDescent="0.3">
      <c r="A4797">
        <v>590711</v>
      </c>
      <c r="B4797" t="s">
        <v>3982</v>
      </c>
    </row>
    <row r="4798" spans="1:2" x14ac:dyDescent="0.3">
      <c r="A4798">
        <v>590738</v>
      </c>
      <c r="B4798" t="s">
        <v>3983</v>
      </c>
    </row>
    <row r="4799" spans="1:2" x14ac:dyDescent="0.3">
      <c r="A4799">
        <v>590746</v>
      </c>
      <c r="B4799" t="s">
        <v>3984</v>
      </c>
    </row>
    <row r="4800" spans="1:2" x14ac:dyDescent="0.3">
      <c r="A4800">
        <v>590762</v>
      </c>
      <c r="B4800" t="s">
        <v>3985</v>
      </c>
    </row>
    <row r="4801" spans="1:2" x14ac:dyDescent="0.3">
      <c r="A4801">
        <v>590770</v>
      </c>
      <c r="B4801" t="s">
        <v>3986</v>
      </c>
    </row>
    <row r="4802" spans="1:2" x14ac:dyDescent="0.3">
      <c r="A4802">
        <v>590789</v>
      </c>
      <c r="B4802" t="s">
        <v>3987</v>
      </c>
    </row>
    <row r="4803" spans="1:2" x14ac:dyDescent="0.3">
      <c r="A4803">
        <v>590797</v>
      </c>
      <c r="B4803" t="s">
        <v>3988</v>
      </c>
    </row>
    <row r="4804" spans="1:2" x14ac:dyDescent="0.3">
      <c r="A4804">
        <v>590800</v>
      </c>
      <c r="B4804" t="s">
        <v>3989</v>
      </c>
    </row>
    <row r="4805" spans="1:2" x14ac:dyDescent="0.3">
      <c r="A4805">
        <v>590819</v>
      </c>
      <c r="B4805" t="s">
        <v>3990</v>
      </c>
    </row>
    <row r="4806" spans="1:2" x14ac:dyDescent="0.3">
      <c r="A4806">
        <v>590843</v>
      </c>
      <c r="B4806" t="s">
        <v>3991</v>
      </c>
    </row>
    <row r="4807" spans="1:2" x14ac:dyDescent="0.3">
      <c r="A4807">
        <v>590860</v>
      </c>
      <c r="B4807" t="s">
        <v>3992</v>
      </c>
    </row>
    <row r="4808" spans="1:2" x14ac:dyDescent="0.3">
      <c r="A4808">
        <v>590878</v>
      </c>
      <c r="B4808" t="s">
        <v>3993</v>
      </c>
    </row>
    <row r="4809" spans="1:2" x14ac:dyDescent="0.3">
      <c r="A4809">
        <v>590908</v>
      </c>
      <c r="B4809" t="s">
        <v>3994</v>
      </c>
    </row>
    <row r="4810" spans="1:2" x14ac:dyDescent="0.3">
      <c r="A4810">
        <v>590916</v>
      </c>
      <c r="B4810" t="s">
        <v>3995</v>
      </c>
    </row>
    <row r="4811" spans="1:2" x14ac:dyDescent="0.3">
      <c r="A4811">
        <v>590940</v>
      </c>
      <c r="B4811" t="s">
        <v>3996</v>
      </c>
    </row>
    <row r="4812" spans="1:2" x14ac:dyDescent="0.3">
      <c r="A4812">
        <v>590959</v>
      </c>
      <c r="B4812" t="s">
        <v>3997</v>
      </c>
    </row>
    <row r="4813" spans="1:2" x14ac:dyDescent="0.3">
      <c r="A4813">
        <v>590967</v>
      </c>
      <c r="B4813" t="s">
        <v>3998</v>
      </c>
    </row>
    <row r="4814" spans="1:2" x14ac:dyDescent="0.3">
      <c r="A4814">
        <v>590975</v>
      </c>
      <c r="B4814" t="s">
        <v>3999</v>
      </c>
    </row>
    <row r="4815" spans="1:2" x14ac:dyDescent="0.3">
      <c r="A4815">
        <v>591017</v>
      </c>
      <c r="B4815" t="s">
        <v>4000</v>
      </c>
    </row>
    <row r="4816" spans="1:2" x14ac:dyDescent="0.3">
      <c r="A4816">
        <v>591025</v>
      </c>
      <c r="B4816" t="s">
        <v>4001</v>
      </c>
    </row>
    <row r="4817" spans="1:2" x14ac:dyDescent="0.3">
      <c r="A4817">
        <v>591068</v>
      </c>
      <c r="B4817" t="s">
        <v>4002</v>
      </c>
    </row>
    <row r="4818" spans="1:2" x14ac:dyDescent="0.3">
      <c r="A4818">
        <v>591076</v>
      </c>
      <c r="B4818" t="s">
        <v>4003</v>
      </c>
    </row>
    <row r="4819" spans="1:2" x14ac:dyDescent="0.3">
      <c r="A4819">
        <v>591084</v>
      </c>
      <c r="B4819" t="s">
        <v>4004</v>
      </c>
    </row>
    <row r="4820" spans="1:2" x14ac:dyDescent="0.3">
      <c r="A4820">
        <v>591092</v>
      </c>
      <c r="B4820" t="s">
        <v>4005</v>
      </c>
    </row>
    <row r="4821" spans="1:2" x14ac:dyDescent="0.3">
      <c r="A4821">
        <v>591106</v>
      </c>
      <c r="B4821" t="s">
        <v>4006</v>
      </c>
    </row>
    <row r="4822" spans="1:2" x14ac:dyDescent="0.3">
      <c r="A4822">
        <v>591114</v>
      </c>
      <c r="B4822" t="s">
        <v>4007</v>
      </c>
    </row>
    <row r="4823" spans="1:2" x14ac:dyDescent="0.3">
      <c r="A4823">
        <v>591130</v>
      </c>
      <c r="B4823" t="s">
        <v>4008</v>
      </c>
    </row>
    <row r="4824" spans="1:2" x14ac:dyDescent="0.3">
      <c r="A4824">
        <v>591149</v>
      </c>
      <c r="B4824" t="s">
        <v>4009</v>
      </c>
    </row>
    <row r="4825" spans="1:2" x14ac:dyDescent="0.3">
      <c r="A4825">
        <v>591165</v>
      </c>
      <c r="B4825" t="s">
        <v>4010</v>
      </c>
    </row>
    <row r="4826" spans="1:2" x14ac:dyDescent="0.3">
      <c r="A4826">
        <v>591190</v>
      </c>
      <c r="B4826" t="s">
        <v>4011</v>
      </c>
    </row>
    <row r="4827" spans="1:2" x14ac:dyDescent="0.3">
      <c r="A4827">
        <v>591203</v>
      </c>
      <c r="B4827" t="s">
        <v>4012</v>
      </c>
    </row>
    <row r="4828" spans="1:2" x14ac:dyDescent="0.3">
      <c r="A4828">
        <v>591211</v>
      </c>
      <c r="B4828" t="s">
        <v>4013</v>
      </c>
    </row>
    <row r="4829" spans="1:2" x14ac:dyDescent="0.3">
      <c r="A4829">
        <v>591246</v>
      </c>
      <c r="B4829" t="s">
        <v>4014</v>
      </c>
    </row>
    <row r="4830" spans="1:2" x14ac:dyDescent="0.3">
      <c r="A4830">
        <v>591254</v>
      </c>
      <c r="B4830" t="s">
        <v>4015</v>
      </c>
    </row>
    <row r="4831" spans="1:2" x14ac:dyDescent="0.3">
      <c r="A4831">
        <v>591262</v>
      </c>
      <c r="B4831" t="s">
        <v>4016</v>
      </c>
    </row>
    <row r="4832" spans="1:2" x14ac:dyDescent="0.3">
      <c r="A4832">
        <v>591289</v>
      </c>
      <c r="B4832" t="s">
        <v>4017</v>
      </c>
    </row>
    <row r="4833" spans="1:2" x14ac:dyDescent="0.3">
      <c r="A4833">
        <v>591297</v>
      </c>
      <c r="B4833" t="s">
        <v>4018</v>
      </c>
    </row>
    <row r="4834" spans="1:2" x14ac:dyDescent="0.3">
      <c r="A4834">
        <v>591319</v>
      </c>
      <c r="B4834" t="s">
        <v>4019</v>
      </c>
    </row>
    <row r="4835" spans="1:2" x14ac:dyDescent="0.3">
      <c r="A4835">
        <v>591335</v>
      </c>
      <c r="B4835" t="s">
        <v>4020</v>
      </c>
    </row>
    <row r="4836" spans="1:2" x14ac:dyDescent="0.3">
      <c r="A4836">
        <v>591343</v>
      </c>
      <c r="B4836" t="s">
        <v>4021</v>
      </c>
    </row>
    <row r="4837" spans="1:2" x14ac:dyDescent="0.3">
      <c r="A4837">
        <v>591360</v>
      </c>
      <c r="B4837" t="s">
        <v>4022</v>
      </c>
    </row>
    <row r="4838" spans="1:2" x14ac:dyDescent="0.3">
      <c r="A4838">
        <v>591378</v>
      </c>
      <c r="B4838" t="s">
        <v>4023</v>
      </c>
    </row>
    <row r="4839" spans="1:2" x14ac:dyDescent="0.3">
      <c r="A4839">
        <v>591386</v>
      </c>
      <c r="B4839" t="s">
        <v>4024</v>
      </c>
    </row>
    <row r="4840" spans="1:2" x14ac:dyDescent="0.3">
      <c r="A4840">
        <v>591386</v>
      </c>
      <c r="B4840" t="s">
        <v>4024</v>
      </c>
    </row>
    <row r="4841" spans="1:2" x14ac:dyDescent="0.3">
      <c r="A4841">
        <v>591386</v>
      </c>
      <c r="B4841" t="s">
        <v>4024</v>
      </c>
    </row>
    <row r="4842" spans="1:2" x14ac:dyDescent="0.3">
      <c r="A4842">
        <v>591394</v>
      </c>
      <c r="B4842" t="s">
        <v>4025</v>
      </c>
    </row>
    <row r="4843" spans="1:2" x14ac:dyDescent="0.3">
      <c r="A4843">
        <v>591408</v>
      </c>
      <c r="B4843" t="s">
        <v>4026</v>
      </c>
    </row>
    <row r="4844" spans="1:2" x14ac:dyDescent="0.3">
      <c r="A4844">
        <v>591424</v>
      </c>
      <c r="B4844" t="s">
        <v>4027</v>
      </c>
    </row>
    <row r="4845" spans="1:2" x14ac:dyDescent="0.3">
      <c r="A4845">
        <v>591440</v>
      </c>
      <c r="B4845" t="s">
        <v>4028</v>
      </c>
    </row>
    <row r="4846" spans="1:2" x14ac:dyDescent="0.3">
      <c r="A4846">
        <v>591459</v>
      </c>
      <c r="B4846" t="s">
        <v>4029</v>
      </c>
    </row>
    <row r="4847" spans="1:2" x14ac:dyDescent="0.3">
      <c r="A4847">
        <v>591475</v>
      </c>
      <c r="B4847" t="s">
        <v>4030</v>
      </c>
    </row>
    <row r="4848" spans="1:2" x14ac:dyDescent="0.3">
      <c r="A4848">
        <v>591475</v>
      </c>
      <c r="B4848" t="s">
        <v>4030</v>
      </c>
    </row>
    <row r="4849" spans="1:2" x14ac:dyDescent="0.3">
      <c r="A4849">
        <v>591483</v>
      </c>
      <c r="B4849" t="s">
        <v>4031</v>
      </c>
    </row>
    <row r="4850" spans="1:2" x14ac:dyDescent="0.3">
      <c r="A4850">
        <v>591513</v>
      </c>
      <c r="B4850" t="s">
        <v>4032</v>
      </c>
    </row>
    <row r="4851" spans="1:2" x14ac:dyDescent="0.3">
      <c r="A4851">
        <v>591530</v>
      </c>
      <c r="B4851" t="s">
        <v>4033</v>
      </c>
    </row>
    <row r="4852" spans="1:2" x14ac:dyDescent="0.3">
      <c r="A4852">
        <v>591556</v>
      </c>
      <c r="B4852" t="s">
        <v>4034</v>
      </c>
    </row>
    <row r="4853" spans="1:2" x14ac:dyDescent="0.3">
      <c r="A4853">
        <v>591564</v>
      </c>
      <c r="B4853" t="s">
        <v>4035</v>
      </c>
    </row>
    <row r="4854" spans="1:2" x14ac:dyDescent="0.3">
      <c r="A4854">
        <v>591572</v>
      </c>
      <c r="B4854" t="s">
        <v>4036</v>
      </c>
    </row>
    <row r="4855" spans="1:2" x14ac:dyDescent="0.3">
      <c r="A4855">
        <v>591580</v>
      </c>
      <c r="B4855" t="s">
        <v>4037</v>
      </c>
    </row>
    <row r="4856" spans="1:2" x14ac:dyDescent="0.3">
      <c r="A4856">
        <v>591599</v>
      </c>
      <c r="B4856" t="s">
        <v>4038</v>
      </c>
    </row>
    <row r="4857" spans="1:2" x14ac:dyDescent="0.3">
      <c r="A4857">
        <v>591610</v>
      </c>
      <c r="B4857" t="s">
        <v>4039</v>
      </c>
    </row>
    <row r="4858" spans="1:2" x14ac:dyDescent="0.3">
      <c r="A4858">
        <v>591629</v>
      </c>
      <c r="B4858" t="s">
        <v>4040</v>
      </c>
    </row>
    <row r="4859" spans="1:2" x14ac:dyDescent="0.3">
      <c r="A4859">
        <v>591637</v>
      </c>
      <c r="B4859" t="s">
        <v>4041</v>
      </c>
    </row>
    <row r="4860" spans="1:2" x14ac:dyDescent="0.3">
      <c r="A4860">
        <v>591645</v>
      </c>
      <c r="B4860" t="s">
        <v>4042</v>
      </c>
    </row>
    <row r="4861" spans="1:2" x14ac:dyDescent="0.3">
      <c r="A4861">
        <v>591653</v>
      </c>
      <c r="B4861" t="s">
        <v>4043</v>
      </c>
    </row>
    <row r="4862" spans="1:2" x14ac:dyDescent="0.3">
      <c r="A4862">
        <v>591661</v>
      </c>
      <c r="B4862" t="s">
        <v>4044</v>
      </c>
    </row>
    <row r="4863" spans="1:2" x14ac:dyDescent="0.3">
      <c r="A4863">
        <v>591670</v>
      </c>
      <c r="B4863" t="s">
        <v>4045</v>
      </c>
    </row>
    <row r="4864" spans="1:2" x14ac:dyDescent="0.3">
      <c r="A4864">
        <v>591670</v>
      </c>
      <c r="B4864" t="s">
        <v>4045</v>
      </c>
    </row>
    <row r="4865" spans="1:2" x14ac:dyDescent="0.3">
      <c r="A4865">
        <v>591688</v>
      </c>
      <c r="B4865" t="s">
        <v>4046</v>
      </c>
    </row>
    <row r="4866" spans="1:2" x14ac:dyDescent="0.3">
      <c r="A4866">
        <v>591700</v>
      </c>
      <c r="B4866" t="s">
        <v>4047</v>
      </c>
    </row>
    <row r="4867" spans="1:2" x14ac:dyDescent="0.3">
      <c r="A4867">
        <v>591750</v>
      </c>
      <c r="B4867" t="s">
        <v>4048</v>
      </c>
    </row>
    <row r="4868" spans="1:2" x14ac:dyDescent="0.3">
      <c r="A4868">
        <v>591777</v>
      </c>
      <c r="B4868" t="s">
        <v>4049</v>
      </c>
    </row>
    <row r="4869" spans="1:2" x14ac:dyDescent="0.3">
      <c r="A4869">
        <v>591785</v>
      </c>
      <c r="B4869" t="s">
        <v>4050</v>
      </c>
    </row>
    <row r="4870" spans="1:2" x14ac:dyDescent="0.3">
      <c r="A4870">
        <v>591807</v>
      </c>
      <c r="B4870" t="s">
        <v>4051</v>
      </c>
    </row>
    <row r="4871" spans="1:2" x14ac:dyDescent="0.3">
      <c r="A4871">
        <v>591823</v>
      </c>
      <c r="B4871" t="s">
        <v>4052</v>
      </c>
    </row>
    <row r="4872" spans="1:2" x14ac:dyDescent="0.3">
      <c r="A4872">
        <v>591840</v>
      </c>
      <c r="B4872" t="s">
        <v>4053</v>
      </c>
    </row>
    <row r="4873" spans="1:2" x14ac:dyDescent="0.3">
      <c r="A4873">
        <v>591866</v>
      </c>
      <c r="B4873" t="s">
        <v>4054</v>
      </c>
    </row>
    <row r="4874" spans="1:2" x14ac:dyDescent="0.3">
      <c r="A4874">
        <v>591874</v>
      </c>
      <c r="B4874" t="s">
        <v>4055</v>
      </c>
    </row>
    <row r="4875" spans="1:2" x14ac:dyDescent="0.3">
      <c r="A4875">
        <v>591882</v>
      </c>
      <c r="B4875" t="s">
        <v>4056</v>
      </c>
    </row>
    <row r="4876" spans="1:2" x14ac:dyDescent="0.3">
      <c r="A4876">
        <v>591890</v>
      </c>
      <c r="B4876" t="s">
        <v>4057</v>
      </c>
    </row>
    <row r="4877" spans="1:2" x14ac:dyDescent="0.3">
      <c r="A4877">
        <v>591890</v>
      </c>
      <c r="B4877" t="s">
        <v>4057</v>
      </c>
    </row>
    <row r="4878" spans="1:2" x14ac:dyDescent="0.3">
      <c r="A4878">
        <v>591904</v>
      </c>
      <c r="B4878" t="s">
        <v>4058</v>
      </c>
    </row>
    <row r="4879" spans="1:2" x14ac:dyDescent="0.3">
      <c r="A4879">
        <v>591912</v>
      </c>
      <c r="B4879" t="s">
        <v>4059</v>
      </c>
    </row>
    <row r="4880" spans="1:2" x14ac:dyDescent="0.3">
      <c r="A4880">
        <v>591939</v>
      </c>
      <c r="B4880" t="s">
        <v>4060</v>
      </c>
    </row>
    <row r="4881" spans="1:2" x14ac:dyDescent="0.3">
      <c r="A4881">
        <v>591947</v>
      </c>
      <c r="B4881" t="s">
        <v>4061</v>
      </c>
    </row>
    <row r="4882" spans="1:2" x14ac:dyDescent="0.3">
      <c r="A4882">
        <v>591955</v>
      </c>
      <c r="B4882" t="s">
        <v>4062</v>
      </c>
    </row>
    <row r="4883" spans="1:2" x14ac:dyDescent="0.3">
      <c r="A4883">
        <v>591963</v>
      </c>
      <c r="B4883" t="s">
        <v>4063</v>
      </c>
    </row>
    <row r="4884" spans="1:2" x14ac:dyDescent="0.3">
      <c r="A4884">
        <v>591971</v>
      </c>
      <c r="B4884" t="s">
        <v>4064</v>
      </c>
    </row>
    <row r="4885" spans="1:2" x14ac:dyDescent="0.3">
      <c r="A4885">
        <v>591998</v>
      </c>
      <c r="B4885" t="s">
        <v>4065</v>
      </c>
    </row>
    <row r="4886" spans="1:2" x14ac:dyDescent="0.3">
      <c r="A4886">
        <v>592005</v>
      </c>
      <c r="B4886" t="s">
        <v>4066</v>
      </c>
    </row>
    <row r="4887" spans="1:2" x14ac:dyDescent="0.3">
      <c r="A4887">
        <v>592013</v>
      </c>
      <c r="B4887" t="s">
        <v>4067</v>
      </c>
    </row>
    <row r="4888" spans="1:2" x14ac:dyDescent="0.3">
      <c r="A4888">
        <v>592030</v>
      </c>
      <c r="B4888" t="s">
        <v>4068</v>
      </c>
    </row>
    <row r="4889" spans="1:2" x14ac:dyDescent="0.3">
      <c r="A4889">
        <v>592048</v>
      </c>
      <c r="B4889" t="s">
        <v>4069</v>
      </c>
    </row>
    <row r="4890" spans="1:2" x14ac:dyDescent="0.3">
      <c r="A4890">
        <v>592056</v>
      </c>
      <c r="B4890" t="s">
        <v>4070</v>
      </c>
    </row>
    <row r="4891" spans="1:2" x14ac:dyDescent="0.3">
      <c r="A4891">
        <v>592072</v>
      </c>
      <c r="B4891" t="s">
        <v>4071</v>
      </c>
    </row>
    <row r="4892" spans="1:2" x14ac:dyDescent="0.3">
      <c r="A4892">
        <v>592080</v>
      </c>
      <c r="B4892" t="s">
        <v>4072</v>
      </c>
    </row>
    <row r="4893" spans="1:2" x14ac:dyDescent="0.3">
      <c r="A4893">
        <v>592129</v>
      </c>
      <c r="B4893" t="s">
        <v>4073</v>
      </c>
    </row>
    <row r="4894" spans="1:2" x14ac:dyDescent="0.3">
      <c r="A4894">
        <v>592137</v>
      </c>
      <c r="B4894" t="s">
        <v>4074</v>
      </c>
    </row>
    <row r="4895" spans="1:2" x14ac:dyDescent="0.3">
      <c r="A4895">
        <v>592153</v>
      </c>
      <c r="B4895" t="s">
        <v>4075</v>
      </c>
    </row>
    <row r="4896" spans="1:2" x14ac:dyDescent="0.3">
      <c r="A4896">
        <v>592161</v>
      </c>
      <c r="B4896" t="s">
        <v>4076</v>
      </c>
    </row>
    <row r="4897" spans="1:2" x14ac:dyDescent="0.3">
      <c r="A4897">
        <v>592188</v>
      </c>
      <c r="B4897" t="s">
        <v>4077</v>
      </c>
    </row>
    <row r="4898" spans="1:2" x14ac:dyDescent="0.3">
      <c r="A4898">
        <v>592196</v>
      </c>
      <c r="B4898" t="s">
        <v>4078</v>
      </c>
    </row>
    <row r="4899" spans="1:2" x14ac:dyDescent="0.3">
      <c r="A4899">
        <v>592218</v>
      </c>
      <c r="B4899" t="s">
        <v>4079</v>
      </c>
    </row>
    <row r="4900" spans="1:2" x14ac:dyDescent="0.3">
      <c r="A4900">
        <v>592226</v>
      </c>
      <c r="B4900" t="s">
        <v>4080</v>
      </c>
    </row>
    <row r="4901" spans="1:2" x14ac:dyDescent="0.3">
      <c r="A4901">
        <v>592242</v>
      </c>
      <c r="B4901" t="s">
        <v>4081</v>
      </c>
    </row>
    <row r="4902" spans="1:2" x14ac:dyDescent="0.3">
      <c r="A4902">
        <v>592269</v>
      </c>
      <c r="B4902" t="s">
        <v>4082</v>
      </c>
    </row>
    <row r="4903" spans="1:2" x14ac:dyDescent="0.3">
      <c r="A4903">
        <v>592285</v>
      </c>
      <c r="B4903" t="s">
        <v>4083</v>
      </c>
    </row>
    <row r="4904" spans="1:2" x14ac:dyDescent="0.3">
      <c r="A4904">
        <v>592293</v>
      </c>
      <c r="B4904" t="s">
        <v>4084</v>
      </c>
    </row>
    <row r="4905" spans="1:2" x14ac:dyDescent="0.3">
      <c r="A4905">
        <v>592307</v>
      </c>
      <c r="B4905" t="s">
        <v>4085</v>
      </c>
    </row>
    <row r="4906" spans="1:2" x14ac:dyDescent="0.3">
      <c r="A4906">
        <v>592315</v>
      </c>
      <c r="B4906" t="s">
        <v>4086</v>
      </c>
    </row>
    <row r="4907" spans="1:2" x14ac:dyDescent="0.3">
      <c r="A4907">
        <v>592323</v>
      </c>
      <c r="B4907" t="s">
        <v>4087</v>
      </c>
    </row>
    <row r="4908" spans="1:2" x14ac:dyDescent="0.3">
      <c r="A4908">
        <v>592331</v>
      </c>
      <c r="B4908" t="s">
        <v>4088</v>
      </c>
    </row>
    <row r="4909" spans="1:2" x14ac:dyDescent="0.3">
      <c r="A4909">
        <v>592358</v>
      </c>
      <c r="B4909" t="s">
        <v>4089</v>
      </c>
    </row>
    <row r="4910" spans="1:2" x14ac:dyDescent="0.3">
      <c r="A4910">
        <v>592366</v>
      </c>
      <c r="B4910" t="s">
        <v>4090</v>
      </c>
    </row>
    <row r="4911" spans="1:2" x14ac:dyDescent="0.3">
      <c r="A4911">
        <v>592374</v>
      </c>
      <c r="B4911" t="s">
        <v>4091</v>
      </c>
    </row>
    <row r="4912" spans="1:2" x14ac:dyDescent="0.3">
      <c r="A4912">
        <v>592382</v>
      </c>
      <c r="B4912" t="s">
        <v>4092</v>
      </c>
    </row>
    <row r="4913" spans="1:2" x14ac:dyDescent="0.3">
      <c r="A4913">
        <v>592412</v>
      </c>
      <c r="B4913" t="s">
        <v>4093</v>
      </c>
    </row>
    <row r="4914" spans="1:2" x14ac:dyDescent="0.3">
      <c r="A4914">
        <v>592412</v>
      </c>
      <c r="B4914" t="s">
        <v>4093</v>
      </c>
    </row>
    <row r="4915" spans="1:2" x14ac:dyDescent="0.3">
      <c r="A4915">
        <v>592439</v>
      </c>
      <c r="B4915" t="s">
        <v>4094</v>
      </c>
    </row>
    <row r="4916" spans="1:2" x14ac:dyDescent="0.3">
      <c r="A4916">
        <v>592447</v>
      </c>
      <c r="B4916" t="s">
        <v>4095</v>
      </c>
    </row>
    <row r="4917" spans="1:2" x14ac:dyDescent="0.3">
      <c r="A4917">
        <v>592455</v>
      </c>
      <c r="B4917" t="s">
        <v>4096</v>
      </c>
    </row>
    <row r="4918" spans="1:2" x14ac:dyDescent="0.3">
      <c r="A4918">
        <v>592471</v>
      </c>
      <c r="B4918" t="s">
        <v>4097</v>
      </c>
    </row>
    <row r="4919" spans="1:2" x14ac:dyDescent="0.3">
      <c r="A4919">
        <v>592498</v>
      </c>
      <c r="B4919" t="s">
        <v>4098</v>
      </c>
    </row>
    <row r="4920" spans="1:2" x14ac:dyDescent="0.3">
      <c r="A4920">
        <v>592501</v>
      </c>
      <c r="B4920" t="s">
        <v>4099</v>
      </c>
    </row>
    <row r="4921" spans="1:2" x14ac:dyDescent="0.3">
      <c r="A4921">
        <v>592544</v>
      </c>
      <c r="B4921" t="s">
        <v>4100</v>
      </c>
    </row>
    <row r="4922" spans="1:2" x14ac:dyDescent="0.3">
      <c r="A4922">
        <v>592552</v>
      </c>
      <c r="B4922" t="s">
        <v>4101</v>
      </c>
    </row>
    <row r="4923" spans="1:2" x14ac:dyDescent="0.3">
      <c r="A4923">
        <v>592560</v>
      </c>
      <c r="B4923" t="s">
        <v>4102</v>
      </c>
    </row>
    <row r="4924" spans="1:2" x14ac:dyDescent="0.3">
      <c r="A4924">
        <v>592609</v>
      </c>
      <c r="B4924" t="s">
        <v>4103</v>
      </c>
    </row>
    <row r="4925" spans="1:2" x14ac:dyDescent="0.3">
      <c r="A4925">
        <v>592650</v>
      </c>
      <c r="B4925" t="s">
        <v>4104</v>
      </c>
    </row>
    <row r="4926" spans="1:2" x14ac:dyDescent="0.3">
      <c r="A4926">
        <v>592650</v>
      </c>
      <c r="B4926" t="s">
        <v>4104</v>
      </c>
    </row>
    <row r="4927" spans="1:2" x14ac:dyDescent="0.3">
      <c r="A4927">
        <v>592650</v>
      </c>
      <c r="B4927" t="s">
        <v>4104</v>
      </c>
    </row>
    <row r="4928" spans="1:2" x14ac:dyDescent="0.3">
      <c r="A4928">
        <v>592668</v>
      </c>
      <c r="B4928" t="s">
        <v>4105</v>
      </c>
    </row>
    <row r="4929" spans="1:2" x14ac:dyDescent="0.3">
      <c r="A4929">
        <v>592781</v>
      </c>
      <c r="B4929" t="s">
        <v>4106</v>
      </c>
    </row>
    <row r="4930" spans="1:2" x14ac:dyDescent="0.3">
      <c r="A4930">
        <v>592820</v>
      </c>
      <c r="B4930" t="s">
        <v>4107</v>
      </c>
    </row>
    <row r="4931" spans="1:2" x14ac:dyDescent="0.3">
      <c r="A4931">
        <v>592854</v>
      </c>
      <c r="B4931" t="s">
        <v>4108</v>
      </c>
    </row>
    <row r="4932" spans="1:2" x14ac:dyDescent="0.3">
      <c r="A4932">
        <v>592870</v>
      </c>
      <c r="B4932" t="s">
        <v>4109</v>
      </c>
    </row>
    <row r="4933" spans="1:2" x14ac:dyDescent="0.3">
      <c r="A4933">
        <v>592935</v>
      </c>
      <c r="B4933" t="s">
        <v>4110</v>
      </c>
    </row>
    <row r="4934" spans="1:2" x14ac:dyDescent="0.3">
      <c r="A4934">
        <v>592943</v>
      </c>
      <c r="B4934" t="s">
        <v>4111</v>
      </c>
    </row>
    <row r="4935" spans="1:2" x14ac:dyDescent="0.3">
      <c r="A4935">
        <v>592951</v>
      </c>
      <c r="B4935" t="s">
        <v>4112</v>
      </c>
    </row>
    <row r="4936" spans="1:2" x14ac:dyDescent="0.3">
      <c r="A4936">
        <v>592960</v>
      </c>
      <c r="B4936" t="s">
        <v>4113</v>
      </c>
    </row>
    <row r="4937" spans="1:2" x14ac:dyDescent="0.3">
      <c r="A4937">
        <v>592978</v>
      </c>
      <c r="B4937" t="s">
        <v>4114</v>
      </c>
    </row>
    <row r="4938" spans="1:2" x14ac:dyDescent="0.3">
      <c r="A4938">
        <v>592986</v>
      </c>
      <c r="B4938" t="s">
        <v>4115</v>
      </c>
    </row>
    <row r="4939" spans="1:2" x14ac:dyDescent="0.3">
      <c r="A4939">
        <v>592994</v>
      </c>
      <c r="B4939" t="s">
        <v>4116</v>
      </c>
    </row>
    <row r="4940" spans="1:2" x14ac:dyDescent="0.3">
      <c r="A4940">
        <v>593001</v>
      </c>
      <c r="B4940" t="s">
        <v>4117</v>
      </c>
    </row>
    <row r="4941" spans="1:2" x14ac:dyDescent="0.3">
      <c r="A4941">
        <v>593028</v>
      </c>
      <c r="B4941" t="s">
        <v>4118</v>
      </c>
    </row>
    <row r="4942" spans="1:2" x14ac:dyDescent="0.3">
      <c r="A4942">
        <v>593052</v>
      </c>
      <c r="B4942" t="s">
        <v>4119</v>
      </c>
    </row>
    <row r="4943" spans="1:2" x14ac:dyDescent="0.3">
      <c r="A4943">
        <v>593052</v>
      </c>
      <c r="B4943" t="s">
        <v>4119</v>
      </c>
    </row>
    <row r="4944" spans="1:2" x14ac:dyDescent="0.3">
      <c r="A4944">
        <v>593052</v>
      </c>
      <c r="B4944" t="s">
        <v>4119</v>
      </c>
    </row>
    <row r="4945" spans="1:2" x14ac:dyDescent="0.3">
      <c r="A4945">
        <v>593060</v>
      </c>
      <c r="B4945" t="s">
        <v>4120</v>
      </c>
    </row>
    <row r="4946" spans="1:2" x14ac:dyDescent="0.3">
      <c r="A4946">
        <v>593079</v>
      </c>
      <c r="B4946" t="s">
        <v>4121</v>
      </c>
    </row>
    <row r="4947" spans="1:2" x14ac:dyDescent="0.3">
      <c r="A4947">
        <v>593087</v>
      </c>
      <c r="B4947" t="s">
        <v>4122</v>
      </c>
    </row>
    <row r="4948" spans="1:2" x14ac:dyDescent="0.3">
      <c r="A4948">
        <v>593109</v>
      </c>
      <c r="B4948" t="s">
        <v>4123</v>
      </c>
    </row>
    <row r="4949" spans="1:2" x14ac:dyDescent="0.3">
      <c r="A4949">
        <v>593117</v>
      </c>
      <c r="B4949" t="s">
        <v>4124</v>
      </c>
    </row>
    <row r="4950" spans="1:2" x14ac:dyDescent="0.3">
      <c r="A4950">
        <v>593125</v>
      </c>
      <c r="B4950" t="s">
        <v>4125</v>
      </c>
    </row>
    <row r="4951" spans="1:2" x14ac:dyDescent="0.3">
      <c r="A4951">
        <v>593133</v>
      </c>
      <c r="B4951" t="s">
        <v>4126</v>
      </c>
    </row>
    <row r="4952" spans="1:2" x14ac:dyDescent="0.3">
      <c r="A4952">
        <v>593150</v>
      </c>
      <c r="B4952" t="s">
        <v>4127</v>
      </c>
    </row>
    <row r="4953" spans="1:2" x14ac:dyDescent="0.3">
      <c r="A4953">
        <v>593168</v>
      </c>
      <c r="B4953" t="s">
        <v>4128</v>
      </c>
    </row>
    <row r="4954" spans="1:2" x14ac:dyDescent="0.3">
      <c r="A4954">
        <v>593168</v>
      </c>
      <c r="B4954" t="s">
        <v>4128</v>
      </c>
    </row>
    <row r="4955" spans="1:2" x14ac:dyDescent="0.3">
      <c r="A4955">
        <v>593184</v>
      </c>
      <c r="B4955" t="s">
        <v>4129</v>
      </c>
    </row>
    <row r="4956" spans="1:2" x14ac:dyDescent="0.3">
      <c r="A4956">
        <v>593206</v>
      </c>
      <c r="B4956" t="s">
        <v>4130</v>
      </c>
    </row>
    <row r="4957" spans="1:2" x14ac:dyDescent="0.3">
      <c r="A4957">
        <v>593214</v>
      </c>
      <c r="B4957" t="s">
        <v>4131</v>
      </c>
    </row>
    <row r="4958" spans="1:2" x14ac:dyDescent="0.3">
      <c r="A4958">
        <v>593214</v>
      </c>
      <c r="B4958" t="s">
        <v>4131</v>
      </c>
    </row>
    <row r="4959" spans="1:2" x14ac:dyDescent="0.3">
      <c r="A4959">
        <v>593222</v>
      </c>
      <c r="B4959" t="s">
        <v>4132</v>
      </c>
    </row>
    <row r="4960" spans="1:2" x14ac:dyDescent="0.3">
      <c r="A4960">
        <v>593230</v>
      </c>
      <c r="B4960" t="s">
        <v>4133</v>
      </c>
    </row>
    <row r="4961" spans="1:2" x14ac:dyDescent="0.3">
      <c r="A4961">
        <v>593265</v>
      </c>
      <c r="B4961" t="s">
        <v>4134</v>
      </c>
    </row>
    <row r="4962" spans="1:2" x14ac:dyDescent="0.3">
      <c r="A4962">
        <v>593273</v>
      </c>
      <c r="B4962" t="s">
        <v>4135</v>
      </c>
    </row>
    <row r="4963" spans="1:2" x14ac:dyDescent="0.3">
      <c r="A4963">
        <v>593311</v>
      </c>
      <c r="B4963" t="s">
        <v>4136</v>
      </c>
    </row>
    <row r="4964" spans="1:2" x14ac:dyDescent="0.3">
      <c r="A4964">
        <v>593338</v>
      </c>
      <c r="B4964" t="s">
        <v>4137</v>
      </c>
    </row>
    <row r="4965" spans="1:2" x14ac:dyDescent="0.3">
      <c r="A4965">
        <v>593346</v>
      </c>
      <c r="B4965" t="s">
        <v>4138</v>
      </c>
    </row>
    <row r="4966" spans="1:2" x14ac:dyDescent="0.3">
      <c r="A4966">
        <v>593362</v>
      </c>
      <c r="B4966" t="s">
        <v>4139</v>
      </c>
    </row>
    <row r="4967" spans="1:2" x14ac:dyDescent="0.3">
      <c r="A4967">
        <v>593370</v>
      </c>
      <c r="B4967" t="s">
        <v>4140</v>
      </c>
    </row>
    <row r="4968" spans="1:2" x14ac:dyDescent="0.3">
      <c r="A4968">
        <v>593400</v>
      </c>
      <c r="B4968" t="s">
        <v>4141</v>
      </c>
    </row>
    <row r="4969" spans="1:2" x14ac:dyDescent="0.3">
      <c r="A4969">
        <v>593419</v>
      </c>
      <c r="B4969" t="s">
        <v>4142</v>
      </c>
    </row>
    <row r="4970" spans="1:2" x14ac:dyDescent="0.3">
      <c r="A4970">
        <v>593435</v>
      </c>
      <c r="B4970" t="s">
        <v>4143</v>
      </c>
    </row>
    <row r="4971" spans="1:2" x14ac:dyDescent="0.3">
      <c r="A4971">
        <v>593443</v>
      </c>
      <c r="B4971" t="s">
        <v>4144</v>
      </c>
    </row>
    <row r="4972" spans="1:2" x14ac:dyDescent="0.3">
      <c r="A4972">
        <v>593451</v>
      </c>
      <c r="B4972" t="s">
        <v>4145</v>
      </c>
    </row>
    <row r="4973" spans="1:2" x14ac:dyDescent="0.3">
      <c r="A4973">
        <v>593494</v>
      </c>
      <c r="B4973" t="s">
        <v>4146</v>
      </c>
    </row>
    <row r="4974" spans="1:2" x14ac:dyDescent="0.3">
      <c r="A4974">
        <v>593508</v>
      </c>
      <c r="B4974" t="s">
        <v>4147</v>
      </c>
    </row>
    <row r="4975" spans="1:2" x14ac:dyDescent="0.3">
      <c r="A4975">
        <v>593516</v>
      </c>
      <c r="B4975" t="s">
        <v>4148</v>
      </c>
    </row>
    <row r="4976" spans="1:2" x14ac:dyDescent="0.3">
      <c r="A4976">
        <v>593532</v>
      </c>
      <c r="B4976" t="s">
        <v>4149</v>
      </c>
    </row>
    <row r="4977" spans="1:2" x14ac:dyDescent="0.3">
      <c r="A4977">
        <v>593559</v>
      </c>
      <c r="B4977" t="s">
        <v>4150</v>
      </c>
    </row>
    <row r="4978" spans="1:2" x14ac:dyDescent="0.3">
      <c r="A4978">
        <v>593567</v>
      </c>
      <c r="B4978" t="s">
        <v>4151</v>
      </c>
    </row>
    <row r="4979" spans="1:2" x14ac:dyDescent="0.3">
      <c r="A4979">
        <v>593583</v>
      </c>
      <c r="B4979" t="s">
        <v>4152</v>
      </c>
    </row>
    <row r="4980" spans="1:2" x14ac:dyDescent="0.3">
      <c r="A4980">
        <v>593591</v>
      </c>
      <c r="B4980" t="s">
        <v>4153</v>
      </c>
    </row>
    <row r="4981" spans="1:2" x14ac:dyDescent="0.3">
      <c r="A4981">
        <v>593591</v>
      </c>
      <c r="B4981" t="s">
        <v>4153</v>
      </c>
    </row>
    <row r="4982" spans="1:2" x14ac:dyDescent="0.3">
      <c r="A4982">
        <v>593605</v>
      </c>
      <c r="B4982" t="s">
        <v>4154</v>
      </c>
    </row>
    <row r="4983" spans="1:2" x14ac:dyDescent="0.3">
      <c r="A4983">
        <v>593613</v>
      </c>
      <c r="B4983" t="s">
        <v>4155</v>
      </c>
    </row>
    <row r="4984" spans="1:2" x14ac:dyDescent="0.3">
      <c r="A4984">
        <v>593621</v>
      </c>
      <c r="B4984" t="s">
        <v>4156</v>
      </c>
    </row>
    <row r="4985" spans="1:2" x14ac:dyDescent="0.3">
      <c r="A4985">
        <v>593630</v>
      </c>
      <c r="B4985" t="s">
        <v>4157</v>
      </c>
    </row>
    <row r="4986" spans="1:2" x14ac:dyDescent="0.3">
      <c r="A4986">
        <v>593648</v>
      </c>
      <c r="B4986" t="s">
        <v>4158</v>
      </c>
    </row>
    <row r="4987" spans="1:2" x14ac:dyDescent="0.3">
      <c r="A4987">
        <v>593656</v>
      </c>
      <c r="B4987" t="s">
        <v>4159</v>
      </c>
    </row>
    <row r="4988" spans="1:2" x14ac:dyDescent="0.3">
      <c r="A4988">
        <v>593664</v>
      </c>
      <c r="B4988" t="s">
        <v>4160</v>
      </c>
    </row>
    <row r="4989" spans="1:2" x14ac:dyDescent="0.3">
      <c r="A4989">
        <v>593672</v>
      </c>
      <c r="B4989" t="s">
        <v>4161</v>
      </c>
    </row>
    <row r="4990" spans="1:2" x14ac:dyDescent="0.3">
      <c r="A4990">
        <v>593680</v>
      </c>
      <c r="B4990" t="s">
        <v>4162</v>
      </c>
    </row>
    <row r="4991" spans="1:2" x14ac:dyDescent="0.3">
      <c r="A4991">
        <v>593699</v>
      </c>
      <c r="B4991" t="s">
        <v>4163</v>
      </c>
    </row>
    <row r="4992" spans="1:2" x14ac:dyDescent="0.3">
      <c r="A4992">
        <v>593702</v>
      </c>
      <c r="B4992" t="s">
        <v>4164</v>
      </c>
    </row>
    <row r="4993" spans="1:2" x14ac:dyDescent="0.3">
      <c r="A4993">
        <v>593710</v>
      </c>
      <c r="B4993" t="s">
        <v>4165</v>
      </c>
    </row>
    <row r="4994" spans="1:2" x14ac:dyDescent="0.3">
      <c r="A4994">
        <v>593729</v>
      </c>
      <c r="B4994" t="s">
        <v>4166</v>
      </c>
    </row>
    <row r="4995" spans="1:2" x14ac:dyDescent="0.3">
      <c r="A4995">
        <v>593737</v>
      </c>
      <c r="B4995" t="s">
        <v>4167</v>
      </c>
    </row>
    <row r="4996" spans="1:2" x14ac:dyDescent="0.3">
      <c r="A4996">
        <v>593745</v>
      </c>
      <c r="B4996" t="s">
        <v>4168</v>
      </c>
    </row>
    <row r="4997" spans="1:2" x14ac:dyDescent="0.3">
      <c r="A4997">
        <v>593770</v>
      </c>
      <c r="B4997" t="s">
        <v>4169</v>
      </c>
    </row>
    <row r="4998" spans="1:2" x14ac:dyDescent="0.3">
      <c r="A4998">
        <v>593788</v>
      </c>
      <c r="B4998" t="s">
        <v>4170</v>
      </c>
    </row>
    <row r="4999" spans="1:2" x14ac:dyDescent="0.3">
      <c r="A4999">
        <v>593796</v>
      </c>
      <c r="B4999" t="s">
        <v>4171</v>
      </c>
    </row>
    <row r="5000" spans="1:2" x14ac:dyDescent="0.3">
      <c r="A5000">
        <v>593800</v>
      </c>
      <c r="B5000" t="s">
        <v>4172</v>
      </c>
    </row>
    <row r="5001" spans="1:2" x14ac:dyDescent="0.3">
      <c r="A5001">
        <v>593818</v>
      </c>
      <c r="B5001" t="s">
        <v>4173</v>
      </c>
    </row>
    <row r="5002" spans="1:2" x14ac:dyDescent="0.3">
      <c r="A5002">
        <v>593826</v>
      </c>
      <c r="B5002" t="s">
        <v>4174</v>
      </c>
    </row>
    <row r="5003" spans="1:2" x14ac:dyDescent="0.3">
      <c r="A5003">
        <v>593834</v>
      </c>
      <c r="B5003" t="s">
        <v>4175</v>
      </c>
    </row>
    <row r="5004" spans="1:2" x14ac:dyDescent="0.3">
      <c r="A5004">
        <v>593842</v>
      </c>
      <c r="B5004" t="s">
        <v>4176</v>
      </c>
    </row>
    <row r="5005" spans="1:2" x14ac:dyDescent="0.3">
      <c r="A5005">
        <v>593850</v>
      </c>
      <c r="B5005" t="s">
        <v>4177</v>
      </c>
    </row>
    <row r="5006" spans="1:2" x14ac:dyDescent="0.3">
      <c r="A5006">
        <v>593869</v>
      </c>
      <c r="B5006" t="s">
        <v>4178</v>
      </c>
    </row>
    <row r="5007" spans="1:2" x14ac:dyDescent="0.3">
      <c r="A5007">
        <v>593931</v>
      </c>
      <c r="B5007" t="s">
        <v>4179</v>
      </c>
    </row>
    <row r="5008" spans="1:2" x14ac:dyDescent="0.3">
      <c r="A5008">
        <v>593940</v>
      </c>
      <c r="B5008" t="s">
        <v>4180</v>
      </c>
    </row>
    <row r="5009" spans="1:2" x14ac:dyDescent="0.3">
      <c r="A5009">
        <v>593958</v>
      </c>
      <c r="B5009" t="s">
        <v>4181</v>
      </c>
    </row>
    <row r="5010" spans="1:2" x14ac:dyDescent="0.3">
      <c r="A5010">
        <v>593982</v>
      </c>
      <c r="B5010" t="s">
        <v>4182</v>
      </c>
    </row>
    <row r="5011" spans="1:2" x14ac:dyDescent="0.3">
      <c r="A5011">
        <v>594016</v>
      </c>
      <c r="B5011" t="s">
        <v>4183</v>
      </c>
    </row>
    <row r="5012" spans="1:2" x14ac:dyDescent="0.3">
      <c r="A5012">
        <v>594032</v>
      </c>
      <c r="B5012" t="s">
        <v>4184</v>
      </c>
    </row>
    <row r="5013" spans="1:2" x14ac:dyDescent="0.3">
      <c r="A5013">
        <v>594040</v>
      </c>
      <c r="B5013" t="s">
        <v>4185</v>
      </c>
    </row>
    <row r="5014" spans="1:2" x14ac:dyDescent="0.3">
      <c r="A5014">
        <v>594067</v>
      </c>
      <c r="B5014" t="s">
        <v>4186</v>
      </c>
    </row>
    <row r="5015" spans="1:2" x14ac:dyDescent="0.3">
      <c r="A5015">
        <v>594075</v>
      </c>
      <c r="B5015" t="s">
        <v>4187</v>
      </c>
    </row>
    <row r="5016" spans="1:2" x14ac:dyDescent="0.3">
      <c r="A5016">
        <v>594083</v>
      </c>
      <c r="B5016" t="s">
        <v>4188</v>
      </c>
    </row>
    <row r="5017" spans="1:2" x14ac:dyDescent="0.3">
      <c r="A5017">
        <v>594091</v>
      </c>
      <c r="B5017" t="s">
        <v>4189</v>
      </c>
    </row>
    <row r="5018" spans="1:2" x14ac:dyDescent="0.3">
      <c r="A5018">
        <v>594105</v>
      </c>
      <c r="B5018" t="s">
        <v>4190</v>
      </c>
    </row>
    <row r="5019" spans="1:2" x14ac:dyDescent="0.3">
      <c r="A5019">
        <v>594113</v>
      </c>
      <c r="B5019" t="s">
        <v>4191</v>
      </c>
    </row>
    <row r="5020" spans="1:2" x14ac:dyDescent="0.3">
      <c r="A5020">
        <v>594130</v>
      </c>
      <c r="B5020" t="s">
        <v>4192</v>
      </c>
    </row>
    <row r="5021" spans="1:2" x14ac:dyDescent="0.3">
      <c r="A5021">
        <v>594156</v>
      </c>
      <c r="B5021" t="s">
        <v>4193</v>
      </c>
    </row>
    <row r="5022" spans="1:2" x14ac:dyDescent="0.3">
      <c r="A5022">
        <v>594164</v>
      </c>
      <c r="B5022" t="s">
        <v>4194</v>
      </c>
    </row>
    <row r="5023" spans="1:2" x14ac:dyDescent="0.3">
      <c r="A5023">
        <v>594172</v>
      </c>
      <c r="B5023" t="s">
        <v>4195</v>
      </c>
    </row>
    <row r="5024" spans="1:2" x14ac:dyDescent="0.3">
      <c r="A5024">
        <v>594180</v>
      </c>
      <c r="B5024" t="s">
        <v>4196</v>
      </c>
    </row>
    <row r="5025" spans="1:2" x14ac:dyDescent="0.3">
      <c r="A5025">
        <v>594199</v>
      </c>
      <c r="B5025" t="s">
        <v>4197</v>
      </c>
    </row>
    <row r="5026" spans="1:2" x14ac:dyDescent="0.3">
      <c r="A5026">
        <v>594210</v>
      </c>
      <c r="B5026" t="s">
        <v>4198</v>
      </c>
    </row>
    <row r="5027" spans="1:2" x14ac:dyDescent="0.3">
      <c r="A5027">
        <v>594229</v>
      </c>
      <c r="B5027" t="s">
        <v>4199</v>
      </c>
    </row>
    <row r="5028" spans="1:2" x14ac:dyDescent="0.3">
      <c r="A5028">
        <v>594237</v>
      </c>
      <c r="B5028" t="s">
        <v>4200</v>
      </c>
    </row>
    <row r="5029" spans="1:2" x14ac:dyDescent="0.3">
      <c r="A5029">
        <v>594245</v>
      </c>
      <c r="B5029" t="s">
        <v>4201</v>
      </c>
    </row>
    <row r="5030" spans="1:2" x14ac:dyDescent="0.3">
      <c r="A5030">
        <v>594253</v>
      </c>
      <c r="B5030" t="s">
        <v>4202</v>
      </c>
    </row>
    <row r="5031" spans="1:2" x14ac:dyDescent="0.3">
      <c r="A5031">
        <v>594261</v>
      </c>
      <c r="B5031" t="s">
        <v>4203</v>
      </c>
    </row>
    <row r="5032" spans="1:2" x14ac:dyDescent="0.3">
      <c r="A5032">
        <v>594270</v>
      </c>
      <c r="B5032" t="s">
        <v>4204</v>
      </c>
    </row>
    <row r="5033" spans="1:2" x14ac:dyDescent="0.3">
      <c r="A5033">
        <v>594296</v>
      </c>
      <c r="B5033" t="s">
        <v>4205</v>
      </c>
    </row>
    <row r="5034" spans="1:2" x14ac:dyDescent="0.3">
      <c r="A5034">
        <v>594300</v>
      </c>
      <c r="B5034" t="s">
        <v>4206</v>
      </c>
    </row>
    <row r="5035" spans="1:2" x14ac:dyDescent="0.3">
      <c r="A5035">
        <v>594334</v>
      </c>
      <c r="B5035" t="s">
        <v>4207</v>
      </c>
    </row>
    <row r="5036" spans="1:2" x14ac:dyDescent="0.3">
      <c r="A5036">
        <v>594342</v>
      </c>
      <c r="B5036" t="s">
        <v>4208</v>
      </c>
    </row>
    <row r="5037" spans="1:2" x14ac:dyDescent="0.3">
      <c r="A5037">
        <v>594369</v>
      </c>
      <c r="B5037" t="s">
        <v>4209</v>
      </c>
    </row>
    <row r="5038" spans="1:2" x14ac:dyDescent="0.3">
      <c r="A5038">
        <v>594377</v>
      </c>
      <c r="B5038" t="s">
        <v>4210</v>
      </c>
    </row>
    <row r="5039" spans="1:2" x14ac:dyDescent="0.3">
      <c r="A5039">
        <v>594385</v>
      </c>
      <c r="B5039" t="s">
        <v>4211</v>
      </c>
    </row>
    <row r="5040" spans="1:2" x14ac:dyDescent="0.3">
      <c r="A5040">
        <v>594474</v>
      </c>
      <c r="B5040" t="s">
        <v>4212</v>
      </c>
    </row>
    <row r="5041" spans="1:2" x14ac:dyDescent="0.3">
      <c r="A5041">
        <v>594482</v>
      </c>
      <c r="B5041" t="s">
        <v>4213</v>
      </c>
    </row>
    <row r="5042" spans="1:2" x14ac:dyDescent="0.3">
      <c r="A5042">
        <v>594520</v>
      </c>
      <c r="B5042" t="s">
        <v>4214</v>
      </c>
    </row>
    <row r="5043" spans="1:2" x14ac:dyDescent="0.3">
      <c r="A5043">
        <v>594547</v>
      </c>
      <c r="B5043" t="s">
        <v>4215</v>
      </c>
    </row>
    <row r="5044" spans="1:2" x14ac:dyDescent="0.3">
      <c r="A5044">
        <v>594555</v>
      </c>
      <c r="B5044" t="s">
        <v>4216</v>
      </c>
    </row>
    <row r="5045" spans="1:2" x14ac:dyDescent="0.3">
      <c r="A5045">
        <v>594563</v>
      </c>
      <c r="B5045" t="s">
        <v>4217</v>
      </c>
    </row>
    <row r="5046" spans="1:2" x14ac:dyDescent="0.3">
      <c r="A5046">
        <v>594571</v>
      </c>
      <c r="B5046" t="s">
        <v>4218</v>
      </c>
    </row>
    <row r="5047" spans="1:2" x14ac:dyDescent="0.3">
      <c r="A5047">
        <v>594580</v>
      </c>
      <c r="B5047" t="s">
        <v>4219</v>
      </c>
    </row>
    <row r="5048" spans="1:2" x14ac:dyDescent="0.3">
      <c r="A5048">
        <v>594628</v>
      </c>
      <c r="B5048" t="s">
        <v>4220</v>
      </c>
    </row>
    <row r="5049" spans="1:2" x14ac:dyDescent="0.3">
      <c r="A5049">
        <v>594644</v>
      </c>
      <c r="B5049" t="s">
        <v>4221</v>
      </c>
    </row>
    <row r="5050" spans="1:2" x14ac:dyDescent="0.3">
      <c r="A5050">
        <v>594660</v>
      </c>
      <c r="B5050" t="s">
        <v>4222</v>
      </c>
    </row>
    <row r="5051" spans="1:2" x14ac:dyDescent="0.3">
      <c r="A5051">
        <v>594660</v>
      </c>
      <c r="B5051" t="s">
        <v>4222</v>
      </c>
    </row>
    <row r="5052" spans="1:2" x14ac:dyDescent="0.3">
      <c r="A5052">
        <v>594679</v>
      </c>
      <c r="B5052" t="s">
        <v>4223</v>
      </c>
    </row>
    <row r="5053" spans="1:2" x14ac:dyDescent="0.3">
      <c r="A5053">
        <v>594679</v>
      </c>
      <c r="B5053" t="s">
        <v>4223</v>
      </c>
    </row>
    <row r="5054" spans="1:2" x14ac:dyDescent="0.3">
      <c r="A5054">
        <v>594709</v>
      </c>
      <c r="B5054" t="s">
        <v>4224</v>
      </c>
    </row>
    <row r="5055" spans="1:2" x14ac:dyDescent="0.3">
      <c r="A5055">
        <v>594717</v>
      </c>
      <c r="B5055" t="s">
        <v>4225</v>
      </c>
    </row>
    <row r="5056" spans="1:2" x14ac:dyDescent="0.3">
      <c r="A5056">
        <v>594725</v>
      </c>
      <c r="B5056" t="s">
        <v>4226</v>
      </c>
    </row>
    <row r="5057" spans="1:2" x14ac:dyDescent="0.3">
      <c r="A5057">
        <v>594733</v>
      </c>
      <c r="B5057" t="s">
        <v>4227</v>
      </c>
    </row>
    <row r="5058" spans="1:2" x14ac:dyDescent="0.3">
      <c r="A5058">
        <v>594741</v>
      </c>
      <c r="B5058" t="s">
        <v>4228</v>
      </c>
    </row>
    <row r="5059" spans="1:2" x14ac:dyDescent="0.3">
      <c r="A5059">
        <v>594750</v>
      </c>
      <c r="B5059" t="s">
        <v>4229</v>
      </c>
    </row>
    <row r="5060" spans="1:2" x14ac:dyDescent="0.3">
      <c r="A5060">
        <v>594784</v>
      </c>
      <c r="B5060" t="s">
        <v>4230</v>
      </c>
    </row>
    <row r="5061" spans="1:2" x14ac:dyDescent="0.3">
      <c r="A5061">
        <v>594806</v>
      </c>
      <c r="B5061" t="s">
        <v>4231</v>
      </c>
    </row>
    <row r="5062" spans="1:2" x14ac:dyDescent="0.3">
      <c r="A5062">
        <v>594814</v>
      </c>
      <c r="B5062" t="s">
        <v>4232</v>
      </c>
    </row>
    <row r="5063" spans="1:2" x14ac:dyDescent="0.3">
      <c r="A5063">
        <v>594830</v>
      </c>
      <c r="B5063" t="s">
        <v>4233</v>
      </c>
    </row>
    <row r="5064" spans="1:2" x14ac:dyDescent="0.3">
      <c r="A5064">
        <v>594849</v>
      </c>
      <c r="B5064" t="s">
        <v>4234</v>
      </c>
    </row>
    <row r="5065" spans="1:2" x14ac:dyDescent="0.3">
      <c r="A5065">
        <v>594857</v>
      </c>
      <c r="B5065" t="s">
        <v>4235</v>
      </c>
    </row>
    <row r="5066" spans="1:2" x14ac:dyDescent="0.3">
      <c r="A5066">
        <v>594865</v>
      </c>
      <c r="B5066" t="s">
        <v>4236</v>
      </c>
    </row>
    <row r="5067" spans="1:2" x14ac:dyDescent="0.3">
      <c r="A5067">
        <v>594873</v>
      </c>
      <c r="B5067" t="s">
        <v>4237</v>
      </c>
    </row>
    <row r="5068" spans="1:2" x14ac:dyDescent="0.3">
      <c r="A5068">
        <v>594881</v>
      </c>
      <c r="B5068" t="s">
        <v>4238</v>
      </c>
    </row>
    <row r="5069" spans="1:2" x14ac:dyDescent="0.3">
      <c r="A5069">
        <v>594881</v>
      </c>
      <c r="B5069" t="s">
        <v>4238</v>
      </c>
    </row>
    <row r="5070" spans="1:2" x14ac:dyDescent="0.3">
      <c r="A5070">
        <v>594890</v>
      </c>
      <c r="B5070" t="s">
        <v>4239</v>
      </c>
    </row>
    <row r="5071" spans="1:2" x14ac:dyDescent="0.3">
      <c r="A5071">
        <v>594911</v>
      </c>
      <c r="B5071" t="s">
        <v>4240</v>
      </c>
    </row>
    <row r="5072" spans="1:2" x14ac:dyDescent="0.3">
      <c r="A5072">
        <v>594920</v>
      </c>
      <c r="B5072" t="s">
        <v>4241</v>
      </c>
    </row>
    <row r="5073" spans="1:2" x14ac:dyDescent="0.3">
      <c r="A5073">
        <v>594954</v>
      </c>
      <c r="B5073" t="s">
        <v>4242</v>
      </c>
    </row>
    <row r="5074" spans="1:2" x14ac:dyDescent="0.3">
      <c r="A5074">
        <v>594970</v>
      </c>
      <c r="B5074" t="s">
        <v>4243</v>
      </c>
    </row>
    <row r="5075" spans="1:2" x14ac:dyDescent="0.3">
      <c r="A5075">
        <v>595004</v>
      </c>
      <c r="B5075" t="s">
        <v>4244</v>
      </c>
    </row>
    <row r="5076" spans="1:2" x14ac:dyDescent="0.3">
      <c r="A5076">
        <v>595047</v>
      </c>
      <c r="B5076" t="s">
        <v>4245</v>
      </c>
    </row>
    <row r="5077" spans="1:2" x14ac:dyDescent="0.3">
      <c r="A5077">
        <v>595055</v>
      </c>
      <c r="B5077" t="s">
        <v>4246</v>
      </c>
    </row>
    <row r="5078" spans="1:2" x14ac:dyDescent="0.3">
      <c r="A5078">
        <v>595063</v>
      </c>
      <c r="B5078" t="s">
        <v>4247</v>
      </c>
    </row>
    <row r="5079" spans="1:2" x14ac:dyDescent="0.3">
      <c r="A5079">
        <v>595071</v>
      </c>
      <c r="B5079" t="s">
        <v>4248</v>
      </c>
    </row>
    <row r="5080" spans="1:2" x14ac:dyDescent="0.3">
      <c r="A5080">
        <v>595080</v>
      </c>
      <c r="B5080" t="s">
        <v>4249</v>
      </c>
    </row>
    <row r="5081" spans="1:2" x14ac:dyDescent="0.3">
      <c r="A5081">
        <v>595098</v>
      </c>
      <c r="B5081" t="s">
        <v>4250</v>
      </c>
    </row>
    <row r="5082" spans="1:2" x14ac:dyDescent="0.3">
      <c r="A5082">
        <v>595101</v>
      </c>
      <c r="B5082" t="s">
        <v>4251</v>
      </c>
    </row>
    <row r="5083" spans="1:2" x14ac:dyDescent="0.3">
      <c r="A5083">
        <v>595110</v>
      </c>
      <c r="B5083" t="s">
        <v>4252</v>
      </c>
    </row>
    <row r="5084" spans="1:2" x14ac:dyDescent="0.3">
      <c r="A5084">
        <v>595128</v>
      </c>
      <c r="B5084" t="s">
        <v>4253</v>
      </c>
    </row>
    <row r="5085" spans="1:2" x14ac:dyDescent="0.3">
      <c r="A5085">
        <v>595136</v>
      </c>
      <c r="B5085" t="s">
        <v>4254</v>
      </c>
    </row>
    <row r="5086" spans="1:2" x14ac:dyDescent="0.3">
      <c r="A5086">
        <v>595144</v>
      </c>
      <c r="B5086" t="s">
        <v>4255</v>
      </c>
    </row>
    <row r="5087" spans="1:2" x14ac:dyDescent="0.3">
      <c r="A5087">
        <v>595152</v>
      </c>
      <c r="B5087" t="s">
        <v>4256</v>
      </c>
    </row>
    <row r="5088" spans="1:2" x14ac:dyDescent="0.3">
      <c r="A5088">
        <v>595160</v>
      </c>
      <c r="B5088" t="s">
        <v>4257</v>
      </c>
    </row>
    <row r="5089" spans="1:2" x14ac:dyDescent="0.3">
      <c r="A5089">
        <v>595179</v>
      </c>
      <c r="B5089" t="s">
        <v>4258</v>
      </c>
    </row>
    <row r="5090" spans="1:2" x14ac:dyDescent="0.3">
      <c r="A5090">
        <v>595179</v>
      </c>
      <c r="B5090" t="s">
        <v>4258</v>
      </c>
    </row>
    <row r="5091" spans="1:2" x14ac:dyDescent="0.3">
      <c r="A5091">
        <v>595187</v>
      </c>
      <c r="B5091" t="s">
        <v>4259</v>
      </c>
    </row>
    <row r="5092" spans="1:2" x14ac:dyDescent="0.3">
      <c r="A5092">
        <v>595195</v>
      </c>
      <c r="B5092" t="s">
        <v>4260</v>
      </c>
    </row>
    <row r="5093" spans="1:2" x14ac:dyDescent="0.3">
      <c r="A5093">
        <v>595209</v>
      </c>
      <c r="B5093" t="s">
        <v>4261</v>
      </c>
    </row>
    <row r="5094" spans="1:2" x14ac:dyDescent="0.3">
      <c r="A5094">
        <v>595217</v>
      </c>
      <c r="B5094" t="s">
        <v>4262</v>
      </c>
    </row>
    <row r="5095" spans="1:2" x14ac:dyDescent="0.3">
      <c r="A5095">
        <v>595217</v>
      </c>
      <c r="B5095" t="s">
        <v>4262</v>
      </c>
    </row>
    <row r="5096" spans="1:2" x14ac:dyDescent="0.3">
      <c r="A5096">
        <v>595217</v>
      </c>
      <c r="B5096" t="s">
        <v>4262</v>
      </c>
    </row>
    <row r="5097" spans="1:2" x14ac:dyDescent="0.3">
      <c r="A5097">
        <v>595217</v>
      </c>
      <c r="B5097" t="s">
        <v>4262</v>
      </c>
    </row>
    <row r="5098" spans="1:2" x14ac:dyDescent="0.3">
      <c r="A5098">
        <v>595225</v>
      </c>
      <c r="B5098" t="s">
        <v>4263</v>
      </c>
    </row>
    <row r="5099" spans="1:2" x14ac:dyDescent="0.3">
      <c r="A5099">
        <v>595233</v>
      </c>
      <c r="B5099" t="s">
        <v>4264</v>
      </c>
    </row>
    <row r="5100" spans="1:2" x14ac:dyDescent="0.3">
      <c r="A5100">
        <v>595241</v>
      </c>
      <c r="B5100" t="s">
        <v>4265</v>
      </c>
    </row>
    <row r="5101" spans="1:2" x14ac:dyDescent="0.3">
      <c r="A5101">
        <v>595250</v>
      </c>
      <c r="B5101" t="s">
        <v>4266</v>
      </c>
    </row>
    <row r="5102" spans="1:2" x14ac:dyDescent="0.3">
      <c r="A5102">
        <v>595268</v>
      </c>
      <c r="B5102" t="s">
        <v>4267</v>
      </c>
    </row>
    <row r="5103" spans="1:2" x14ac:dyDescent="0.3">
      <c r="A5103">
        <v>595276</v>
      </c>
      <c r="B5103" t="s">
        <v>4268</v>
      </c>
    </row>
    <row r="5104" spans="1:2" x14ac:dyDescent="0.3">
      <c r="A5104">
        <v>595292</v>
      </c>
      <c r="B5104" t="s">
        <v>4269</v>
      </c>
    </row>
    <row r="5105" spans="1:2" x14ac:dyDescent="0.3">
      <c r="A5105">
        <v>595306</v>
      </c>
      <c r="B5105" t="s">
        <v>4270</v>
      </c>
    </row>
    <row r="5106" spans="1:2" x14ac:dyDescent="0.3">
      <c r="A5106">
        <v>595314</v>
      </c>
      <c r="B5106" t="s">
        <v>4271</v>
      </c>
    </row>
    <row r="5107" spans="1:2" x14ac:dyDescent="0.3">
      <c r="A5107">
        <v>595322</v>
      </c>
      <c r="B5107" t="s">
        <v>4272</v>
      </c>
    </row>
    <row r="5108" spans="1:2" x14ac:dyDescent="0.3">
      <c r="A5108">
        <v>595330</v>
      </c>
      <c r="B5108" t="s">
        <v>4273</v>
      </c>
    </row>
    <row r="5109" spans="1:2" x14ac:dyDescent="0.3">
      <c r="A5109">
        <v>595349</v>
      </c>
      <c r="B5109" t="s">
        <v>4274</v>
      </c>
    </row>
    <row r="5110" spans="1:2" x14ac:dyDescent="0.3">
      <c r="A5110">
        <v>595365</v>
      </c>
      <c r="B5110" t="s">
        <v>4275</v>
      </c>
    </row>
    <row r="5111" spans="1:2" x14ac:dyDescent="0.3">
      <c r="A5111">
        <v>595381</v>
      </c>
      <c r="B5111" t="s">
        <v>4276</v>
      </c>
    </row>
    <row r="5112" spans="1:2" x14ac:dyDescent="0.3">
      <c r="A5112">
        <v>595390</v>
      </c>
      <c r="B5112" t="s">
        <v>4277</v>
      </c>
    </row>
    <row r="5113" spans="1:2" x14ac:dyDescent="0.3">
      <c r="A5113">
        <v>595403</v>
      </c>
      <c r="B5113" t="s">
        <v>4278</v>
      </c>
    </row>
    <row r="5114" spans="1:2" x14ac:dyDescent="0.3">
      <c r="A5114">
        <v>595411</v>
      </c>
      <c r="B5114" t="s">
        <v>4279</v>
      </c>
    </row>
    <row r="5115" spans="1:2" x14ac:dyDescent="0.3">
      <c r="A5115">
        <v>595420</v>
      </c>
      <c r="B5115" t="s">
        <v>4280</v>
      </c>
    </row>
    <row r="5116" spans="1:2" x14ac:dyDescent="0.3">
      <c r="A5116">
        <v>595438</v>
      </c>
      <c r="B5116" t="s">
        <v>4281</v>
      </c>
    </row>
    <row r="5117" spans="1:2" x14ac:dyDescent="0.3">
      <c r="A5117">
        <v>595446</v>
      </c>
      <c r="B5117" t="s">
        <v>4282</v>
      </c>
    </row>
    <row r="5118" spans="1:2" x14ac:dyDescent="0.3">
      <c r="A5118">
        <v>595470</v>
      </c>
      <c r="B5118" t="s">
        <v>4283</v>
      </c>
    </row>
    <row r="5119" spans="1:2" x14ac:dyDescent="0.3">
      <c r="A5119">
        <v>595497</v>
      </c>
      <c r="B5119" t="s">
        <v>4284</v>
      </c>
    </row>
    <row r="5120" spans="1:2" x14ac:dyDescent="0.3">
      <c r="A5120">
        <v>595500</v>
      </c>
      <c r="B5120" t="s">
        <v>4285</v>
      </c>
    </row>
    <row r="5121" spans="1:2" x14ac:dyDescent="0.3">
      <c r="A5121">
        <v>595519</v>
      </c>
      <c r="B5121" t="s">
        <v>4286</v>
      </c>
    </row>
    <row r="5122" spans="1:2" x14ac:dyDescent="0.3">
      <c r="A5122">
        <v>595527</v>
      </c>
      <c r="B5122" t="s">
        <v>4287</v>
      </c>
    </row>
    <row r="5123" spans="1:2" x14ac:dyDescent="0.3">
      <c r="A5123">
        <v>595535</v>
      </c>
      <c r="B5123" t="s">
        <v>4288</v>
      </c>
    </row>
    <row r="5124" spans="1:2" x14ac:dyDescent="0.3">
      <c r="A5124">
        <v>595543</v>
      </c>
      <c r="B5124" t="s">
        <v>4289</v>
      </c>
    </row>
    <row r="5125" spans="1:2" x14ac:dyDescent="0.3">
      <c r="A5125">
        <v>595551</v>
      </c>
      <c r="B5125" t="s">
        <v>4290</v>
      </c>
    </row>
    <row r="5126" spans="1:2" x14ac:dyDescent="0.3">
      <c r="A5126">
        <v>595560</v>
      </c>
      <c r="B5126" t="s">
        <v>4291</v>
      </c>
    </row>
    <row r="5127" spans="1:2" x14ac:dyDescent="0.3">
      <c r="A5127">
        <v>595586</v>
      </c>
      <c r="B5127" t="s">
        <v>4292</v>
      </c>
    </row>
    <row r="5128" spans="1:2" x14ac:dyDescent="0.3">
      <c r="A5128">
        <v>595594</v>
      </c>
      <c r="B5128" t="s">
        <v>4293</v>
      </c>
    </row>
    <row r="5129" spans="1:2" x14ac:dyDescent="0.3">
      <c r="A5129">
        <v>595608</v>
      </c>
      <c r="B5129" t="s">
        <v>4294</v>
      </c>
    </row>
    <row r="5130" spans="1:2" x14ac:dyDescent="0.3">
      <c r="A5130">
        <v>595616</v>
      </c>
      <c r="B5130" t="s">
        <v>4295</v>
      </c>
    </row>
    <row r="5131" spans="1:2" x14ac:dyDescent="0.3">
      <c r="A5131">
        <v>595632</v>
      </c>
      <c r="B5131" t="s">
        <v>4296</v>
      </c>
    </row>
    <row r="5132" spans="1:2" x14ac:dyDescent="0.3">
      <c r="A5132">
        <v>595640</v>
      </c>
      <c r="B5132" t="s">
        <v>4297</v>
      </c>
    </row>
    <row r="5133" spans="1:2" x14ac:dyDescent="0.3">
      <c r="A5133">
        <v>595659</v>
      </c>
      <c r="B5133" t="s">
        <v>4298</v>
      </c>
    </row>
    <row r="5134" spans="1:2" x14ac:dyDescent="0.3">
      <c r="A5134">
        <v>595667</v>
      </c>
      <c r="B5134" t="s">
        <v>4299</v>
      </c>
    </row>
    <row r="5135" spans="1:2" x14ac:dyDescent="0.3">
      <c r="A5135">
        <v>595675</v>
      </c>
      <c r="B5135" t="s">
        <v>4300</v>
      </c>
    </row>
    <row r="5136" spans="1:2" x14ac:dyDescent="0.3">
      <c r="A5136">
        <v>595683</v>
      </c>
      <c r="B5136" t="s">
        <v>4301</v>
      </c>
    </row>
    <row r="5137" spans="1:2" x14ac:dyDescent="0.3">
      <c r="A5137">
        <v>595705</v>
      </c>
      <c r="B5137" t="s">
        <v>4302</v>
      </c>
    </row>
    <row r="5138" spans="1:2" x14ac:dyDescent="0.3">
      <c r="A5138">
        <v>595721</v>
      </c>
      <c r="B5138" t="s">
        <v>4303</v>
      </c>
    </row>
    <row r="5139" spans="1:2" x14ac:dyDescent="0.3">
      <c r="A5139">
        <v>595730</v>
      </c>
      <c r="B5139" t="s">
        <v>4304</v>
      </c>
    </row>
    <row r="5140" spans="1:2" x14ac:dyDescent="0.3">
      <c r="A5140">
        <v>595748</v>
      </c>
      <c r="B5140" t="s">
        <v>4305</v>
      </c>
    </row>
    <row r="5141" spans="1:2" x14ac:dyDescent="0.3">
      <c r="A5141">
        <v>595764</v>
      </c>
      <c r="B5141" t="s">
        <v>4306</v>
      </c>
    </row>
    <row r="5142" spans="1:2" x14ac:dyDescent="0.3">
      <c r="A5142">
        <v>595772</v>
      </c>
      <c r="B5142" t="s">
        <v>4307</v>
      </c>
    </row>
    <row r="5143" spans="1:2" x14ac:dyDescent="0.3">
      <c r="A5143">
        <v>595780</v>
      </c>
      <c r="B5143" t="s">
        <v>4308</v>
      </c>
    </row>
    <row r="5144" spans="1:2" x14ac:dyDescent="0.3">
      <c r="A5144">
        <v>595799</v>
      </c>
      <c r="B5144" t="s">
        <v>4309</v>
      </c>
    </row>
    <row r="5145" spans="1:2" x14ac:dyDescent="0.3">
      <c r="A5145">
        <v>595810</v>
      </c>
      <c r="B5145" t="s">
        <v>4310</v>
      </c>
    </row>
    <row r="5146" spans="1:2" x14ac:dyDescent="0.3">
      <c r="A5146">
        <v>595829</v>
      </c>
      <c r="B5146" t="s">
        <v>4311</v>
      </c>
    </row>
    <row r="5147" spans="1:2" x14ac:dyDescent="0.3">
      <c r="A5147">
        <v>595837</v>
      </c>
      <c r="B5147" t="s">
        <v>4312</v>
      </c>
    </row>
    <row r="5148" spans="1:2" x14ac:dyDescent="0.3">
      <c r="A5148">
        <v>595845</v>
      </c>
      <c r="B5148" t="s">
        <v>4313</v>
      </c>
    </row>
    <row r="5149" spans="1:2" x14ac:dyDescent="0.3">
      <c r="A5149">
        <v>595861</v>
      </c>
      <c r="B5149" t="s">
        <v>4314</v>
      </c>
    </row>
    <row r="5150" spans="1:2" x14ac:dyDescent="0.3">
      <c r="A5150">
        <v>595896</v>
      </c>
      <c r="B5150" t="s">
        <v>4315</v>
      </c>
    </row>
    <row r="5151" spans="1:2" x14ac:dyDescent="0.3">
      <c r="A5151">
        <v>595900</v>
      </c>
      <c r="B5151" t="s">
        <v>4316</v>
      </c>
    </row>
    <row r="5152" spans="1:2" x14ac:dyDescent="0.3">
      <c r="A5152">
        <v>595942</v>
      </c>
      <c r="B5152" t="s">
        <v>4317</v>
      </c>
    </row>
    <row r="5153" spans="1:2" x14ac:dyDescent="0.3">
      <c r="A5153">
        <v>595969</v>
      </c>
      <c r="B5153" t="s">
        <v>4318</v>
      </c>
    </row>
    <row r="5154" spans="1:2" x14ac:dyDescent="0.3">
      <c r="A5154">
        <v>595985</v>
      </c>
      <c r="B5154" t="s">
        <v>4319</v>
      </c>
    </row>
    <row r="5155" spans="1:2" x14ac:dyDescent="0.3">
      <c r="A5155">
        <v>595993</v>
      </c>
      <c r="B5155" t="s">
        <v>4320</v>
      </c>
    </row>
    <row r="5156" spans="1:2" x14ac:dyDescent="0.3">
      <c r="A5156">
        <v>596000</v>
      </c>
      <c r="B5156" t="s">
        <v>4321</v>
      </c>
    </row>
    <row r="5157" spans="1:2" x14ac:dyDescent="0.3">
      <c r="A5157">
        <v>596035</v>
      </c>
      <c r="B5157" t="s">
        <v>4322</v>
      </c>
    </row>
    <row r="5158" spans="1:2" x14ac:dyDescent="0.3">
      <c r="A5158">
        <v>596060</v>
      </c>
      <c r="B5158" t="s">
        <v>4323</v>
      </c>
    </row>
    <row r="5159" spans="1:2" x14ac:dyDescent="0.3">
      <c r="A5159">
        <v>596078</v>
      </c>
      <c r="B5159" t="s">
        <v>4324</v>
      </c>
    </row>
    <row r="5160" spans="1:2" x14ac:dyDescent="0.3">
      <c r="A5160">
        <v>596086</v>
      </c>
      <c r="B5160" t="s">
        <v>4325</v>
      </c>
    </row>
    <row r="5161" spans="1:2" x14ac:dyDescent="0.3">
      <c r="A5161">
        <v>596116</v>
      </c>
      <c r="B5161" t="s">
        <v>4326</v>
      </c>
    </row>
    <row r="5162" spans="1:2" x14ac:dyDescent="0.3">
      <c r="A5162">
        <v>596167</v>
      </c>
      <c r="B5162" t="s">
        <v>4327</v>
      </c>
    </row>
    <row r="5163" spans="1:2" x14ac:dyDescent="0.3">
      <c r="A5163">
        <v>596175</v>
      </c>
      <c r="B5163" t="s">
        <v>4328</v>
      </c>
    </row>
    <row r="5164" spans="1:2" x14ac:dyDescent="0.3">
      <c r="A5164">
        <v>596183</v>
      </c>
      <c r="B5164" t="s">
        <v>4329</v>
      </c>
    </row>
    <row r="5165" spans="1:2" x14ac:dyDescent="0.3">
      <c r="A5165">
        <v>596205</v>
      </c>
      <c r="B5165" t="s">
        <v>4330</v>
      </c>
    </row>
    <row r="5166" spans="1:2" x14ac:dyDescent="0.3">
      <c r="A5166">
        <v>596213</v>
      </c>
      <c r="B5166" t="s">
        <v>4331</v>
      </c>
    </row>
    <row r="5167" spans="1:2" x14ac:dyDescent="0.3">
      <c r="A5167">
        <v>596256</v>
      </c>
      <c r="B5167" t="s">
        <v>4332</v>
      </c>
    </row>
    <row r="5168" spans="1:2" x14ac:dyDescent="0.3">
      <c r="A5168">
        <v>596264</v>
      </c>
      <c r="B5168" t="s">
        <v>4333</v>
      </c>
    </row>
    <row r="5169" spans="1:2" x14ac:dyDescent="0.3">
      <c r="A5169">
        <v>596272</v>
      </c>
      <c r="B5169" t="s">
        <v>4334</v>
      </c>
    </row>
    <row r="5170" spans="1:2" x14ac:dyDescent="0.3">
      <c r="A5170">
        <v>596299</v>
      </c>
      <c r="B5170" t="s">
        <v>4335</v>
      </c>
    </row>
    <row r="5171" spans="1:2" x14ac:dyDescent="0.3">
      <c r="A5171">
        <v>596302</v>
      </c>
      <c r="B5171" t="s">
        <v>4336</v>
      </c>
    </row>
    <row r="5172" spans="1:2" x14ac:dyDescent="0.3">
      <c r="A5172">
        <v>596310</v>
      </c>
      <c r="B5172" t="s">
        <v>4337</v>
      </c>
    </row>
    <row r="5173" spans="1:2" x14ac:dyDescent="0.3">
      <c r="A5173">
        <v>596337</v>
      </c>
      <c r="B5173" t="s">
        <v>4338</v>
      </c>
    </row>
    <row r="5174" spans="1:2" x14ac:dyDescent="0.3">
      <c r="A5174">
        <v>596418</v>
      </c>
      <c r="B5174" t="s">
        <v>4339</v>
      </c>
    </row>
    <row r="5175" spans="1:2" x14ac:dyDescent="0.3">
      <c r="A5175">
        <v>596434</v>
      </c>
      <c r="B5175" t="s">
        <v>4340</v>
      </c>
    </row>
    <row r="5176" spans="1:2" x14ac:dyDescent="0.3">
      <c r="A5176">
        <v>596477</v>
      </c>
      <c r="B5176" t="s">
        <v>4341</v>
      </c>
    </row>
    <row r="5177" spans="1:2" x14ac:dyDescent="0.3">
      <c r="A5177">
        <v>596507</v>
      </c>
      <c r="B5177" t="s">
        <v>4342</v>
      </c>
    </row>
    <row r="5178" spans="1:2" x14ac:dyDescent="0.3">
      <c r="A5178">
        <v>596515</v>
      </c>
      <c r="B5178" t="s">
        <v>4343</v>
      </c>
    </row>
    <row r="5179" spans="1:2" x14ac:dyDescent="0.3">
      <c r="A5179">
        <v>596531</v>
      </c>
      <c r="B5179" t="s">
        <v>4344</v>
      </c>
    </row>
    <row r="5180" spans="1:2" x14ac:dyDescent="0.3">
      <c r="A5180">
        <v>596558</v>
      </c>
      <c r="B5180" t="s">
        <v>4345</v>
      </c>
    </row>
    <row r="5181" spans="1:2" x14ac:dyDescent="0.3">
      <c r="A5181">
        <v>596604</v>
      </c>
      <c r="B5181" t="s">
        <v>4346</v>
      </c>
    </row>
    <row r="5182" spans="1:2" x14ac:dyDescent="0.3">
      <c r="A5182">
        <v>596647</v>
      </c>
      <c r="B5182" t="s">
        <v>4347</v>
      </c>
    </row>
    <row r="5183" spans="1:2" x14ac:dyDescent="0.3">
      <c r="A5183">
        <v>596655</v>
      </c>
      <c r="B5183" t="s">
        <v>4348</v>
      </c>
    </row>
    <row r="5184" spans="1:2" x14ac:dyDescent="0.3">
      <c r="A5184">
        <v>596671</v>
      </c>
      <c r="B5184" t="s">
        <v>4349</v>
      </c>
    </row>
    <row r="5185" spans="1:2" x14ac:dyDescent="0.3">
      <c r="A5185">
        <v>596680</v>
      </c>
      <c r="B5185" t="s">
        <v>4350</v>
      </c>
    </row>
    <row r="5186" spans="1:2" x14ac:dyDescent="0.3">
      <c r="A5186">
        <v>596701</v>
      </c>
      <c r="B5186" t="s">
        <v>4351</v>
      </c>
    </row>
    <row r="5187" spans="1:2" x14ac:dyDescent="0.3">
      <c r="A5187">
        <v>596728</v>
      </c>
      <c r="B5187" t="s">
        <v>4352</v>
      </c>
    </row>
    <row r="5188" spans="1:2" x14ac:dyDescent="0.3">
      <c r="A5188">
        <v>596736</v>
      </c>
      <c r="B5188" t="s">
        <v>4353</v>
      </c>
    </row>
    <row r="5189" spans="1:2" x14ac:dyDescent="0.3">
      <c r="A5189">
        <v>596744</v>
      </c>
      <c r="B5189" t="s">
        <v>4354</v>
      </c>
    </row>
    <row r="5190" spans="1:2" x14ac:dyDescent="0.3">
      <c r="A5190">
        <v>596752</v>
      </c>
      <c r="B5190" t="s">
        <v>4355</v>
      </c>
    </row>
    <row r="5191" spans="1:2" x14ac:dyDescent="0.3">
      <c r="A5191">
        <v>596760</v>
      </c>
      <c r="B5191" t="s">
        <v>4356</v>
      </c>
    </row>
    <row r="5192" spans="1:2" x14ac:dyDescent="0.3">
      <c r="A5192">
        <v>596779</v>
      </c>
      <c r="B5192" t="s">
        <v>4357</v>
      </c>
    </row>
    <row r="5193" spans="1:2" x14ac:dyDescent="0.3">
      <c r="A5193">
        <v>596787</v>
      </c>
      <c r="B5193" t="s">
        <v>4358</v>
      </c>
    </row>
    <row r="5194" spans="1:2" x14ac:dyDescent="0.3">
      <c r="A5194">
        <v>596825</v>
      </c>
      <c r="B5194" t="s">
        <v>4359</v>
      </c>
    </row>
    <row r="5195" spans="1:2" x14ac:dyDescent="0.3">
      <c r="A5195">
        <v>596833</v>
      </c>
      <c r="B5195" t="s">
        <v>4360</v>
      </c>
    </row>
    <row r="5196" spans="1:2" x14ac:dyDescent="0.3">
      <c r="A5196">
        <v>596841</v>
      </c>
      <c r="B5196" t="s">
        <v>4361</v>
      </c>
    </row>
    <row r="5197" spans="1:2" x14ac:dyDescent="0.3">
      <c r="A5197">
        <v>596850</v>
      </c>
      <c r="B5197" t="s">
        <v>4362</v>
      </c>
    </row>
    <row r="5198" spans="1:2" x14ac:dyDescent="0.3">
      <c r="A5198">
        <v>596868</v>
      </c>
      <c r="B5198" t="s">
        <v>4363</v>
      </c>
    </row>
    <row r="5199" spans="1:2" x14ac:dyDescent="0.3">
      <c r="A5199">
        <v>596876</v>
      </c>
      <c r="B5199" t="s">
        <v>4364</v>
      </c>
    </row>
    <row r="5200" spans="1:2" x14ac:dyDescent="0.3">
      <c r="A5200">
        <v>596884</v>
      </c>
      <c r="B5200" t="s">
        <v>4365</v>
      </c>
    </row>
    <row r="5201" spans="1:2" x14ac:dyDescent="0.3">
      <c r="A5201">
        <v>596892</v>
      </c>
      <c r="B5201" t="s">
        <v>4366</v>
      </c>
    </row>
    <row r="5202" spans="1:2" x14ac:dyDescent="0.3">
      <c r="A5202">
        <v>596906</v>
      </c>
      <c r="B5202" t="s">
        <v>4367</v>
      </c>
    </row>
    <row r="5203" spans="1:2" x14ac:dyDescent="0.3">
      <c r="A5203">
        <v>596914</v>
      </c>
      <c r="B5203" t="s">
        <v>4368</v>
      </c>
    </row>
    <row r="5204" spans="1:2" x14ac:dyDescent="0.3">
      <c r="A5204">
        <v>596957</v>
      </c>
      <c r="B5204" t="s">
        <v>4369</v>
      </c>
    </row>
    <row r="5205" spans="1:2" x14ac:dyDescent="0.3">
      <c r="A5205">
        <v>596973</v>
      </c>
      <c r="B5205" t="s">
        <v>4370</v>
      </c>
    </row>
    <row r="5206" spans="1:2" x14ac:dyDescent="0.3">
      <c r="A5206">
        <v>597015</v>
      </c>
      <c r="B5206" t="s">
        <v>4371</v>
      </c>
    </row>
    <row r="5207" spans="1:2" x14ac:dyDescent="0.3">
      <c r="A5207">
        <v>597023</v>
      </c>
      <c r="B5207" t="s">
        <v>4372</v>
      </c>
    </row>
    <row r="5208" spans="1:2" x14ac:dyDescent="0.3">
      <c r="A5208">
        <v>597031</v>
      </c>
      <c r="B5208" t="s">
        <v>4373</v>
      </c>
    </row>
    <row r="5209" spans="1:2" x14ac:dyDescent="0.3">
      <c r="A5209">
        <v>597040</v>
      </c>
      <c r="B5209" t="s">
        <v>4374</v>
      </c>
    </row>
    <row r="5210" spans="1:2" x14ac:dyDescent="0.3">
      <c r="A5210">
        <v>597058</v>
      </c>
      <c r="B5210" t="s">
        <v>4375</v>
      </c>
    </row>
    <row r="5211" spans="1:2" x14ac:dyDescent="0.3">
      <c r="A5211">
        <v>597066</v>
      </c>
      <c r="B5211" t="s">
        <v>4376</v>
      </c>
    </row>
    <row r="5212" spans="1:2" x14ac:dyDescent="0.3">
      <c r="A5212">
        <v>597074</v>
      </c>
      <c r="B5212" t="s">
        <v>4377</v>
      </c>
    </row>
    <row r="5213" spans="1:2" x14ac:dyDescent="0.3">
      <c r="A5213">
        <v>597082</v>
      </c>
      <c r="B5213" t="s">
        <v>4378</v>
      </c>
    </row>
    <row r="5214" spans="1:2" x14ac:dyDescent="0.3">
      <c r="A5214">
        <v>597090</v>
      </c>
      <c r="B5214" t="s">
        <v>4379</v>
      </c>
    </row>
    <row r="5215" spans="1:2" x14ac:dyDescent="0.3">
      <c r="A5215">
        <v>597104</v>
      </c>
      <c r="B5215" t="s">
        <v>4380</v>
      </c>
    </row>
    <row r="5216" spans="1:2" x14ac:dyDescent="0.3">
      <c r="A5216">
        <v>597112</v>
      </c>
      <c r="B5216" t="s">
        <v>4381</v>
      </c>
    </row>
    <row r="5217" spans="1:2" x14ac:dyDescent="0.3">
      <c r="A5217">
        <v>597120</v>
      </c>
      <c r="B5217" t="s">
        <v>4382</v>
      </c>
    </row>
    <row r="5218" spans="1:2" x14ac:dyDescent="0.3">
      <c r="A5218">
        <v>597147</v>
      </c>
      <c r="B5218" t="s">
        <v>4383</v>
      </c>
    </row>
    <row r="5219" spans="1:2" x14ac:dyDescent="0.3">
      <c r="A5219">
        <v>597163</v>
      </c>
      <c r="B5219" t="s">
        <v>4384</v>
      </c>
    </row>
    <row r="5220" spans="1:2" x14ac:dyDescent="0.3">
      <c r="A5220">
        <v>597171</v>
      </c>
      <c r="B5220" t="s">
        <v>4385</v>
      </c>
    </row>
    <row r="5221" spans="1:2" x14ac:dyDescent="0.3">
      <c r="A5221">
        <v>597180</v>
      </c>
      <c r="B5221" t="s">
        <v>4386</v>
      </c>
    </row>
    <row r="5222" spans="1:2" x14ac:dyDescent="0.3">
      <c r="A5222">
        <v>597201</v>
      </c>
      <c r="B5222" t="s">
        <v>4387</v>
      </c>
    </row>
    <row r="5223" spans="1:2" x14ac:dyDescent="0.3">
      <c r="A5223">
        <v>597228</v>
      </c>
      <c r="B5223" t="s">
        <v>4388</v>
      </c>
    </row>
    <row r="5224" spans="1:2" x14ac:dyDescent="0.3">
      <c r="A5224">
        <v>597236</v>
      </c>
      <c r="B5224" t="s">
        <v>4389</v>
      </c>
    </row>
    <row r="5225" spans="1:2" x14ac:dyDescent="0.3">
      <c r="A5225">
        <v>597244</v>
      </c>
      <c r="B5225" t="s">
        <v>4390</v>
      </c>
    </row>
    <row r="5226" spans="1:2" x14ac:dyDescent="0.3">
      <c r="A5226">
        <v>597260</v>
      </c>
      <c r="B5226" t="s">
        <v>4391</v>
      </c>
    </row>
    <row r="5227" spans="1:2" x14ac:dyDescent="0.3">
      <c r="A5227">
        <v>597287</v>
      </c>
      <c r="B5227" t="s">
        <v>4392</v>
      </c>
    </row>
    <row r="5228" spans="1:2" x14ac:dyDescent="0.3">
      <c r="A5228">
        <v>597295</v>
      </c>
      <c r="B5228" t="s">
        <v>4393</v>
      </c>
    </row>
    <row r="5229" spans="1:2" x14ac:dyDescent="0.3">
      <c r="A5229">
        <v>597309</v>
      </c>
      <c r="B5229" t="s">
        <v>4394</v>
      </c>
    </row>
    <row r="5230" spans="1:2" x14ac:dyDescent="0.3">
      <c r="A5230">
        <v>597317</v>
      </c>
      <c r="B5230" t="s">
        <v>4395</v>
      </c>
    </row>
    <row r="5231" spans="1:2" x14ac:dyDescent="0.3">
      <c r="A5231">
        <v>597333</v>
      </c>
      <c r="B5231" t="s">
        <v>4396</v>
      </c>
    </row>
    <row r="5232" spans="1:2" x14ac:dyDescent="0.3">
      <c r="A5232">
        <v>597341</v>
      </c>
      <c r="B5232" t="s">
        <v>4397</v>
      </c>
    </row>
    <row r="5233" spans="1:2" x14ac:dyDescent="0.3">
      <c r="A5233">
        <v>597368</v>
      </c>
      <c r="B5233" t="s">
        <v>4398</v>
      </c>
    </row>
    <row r="5234" spans="1:2" x14ac:dyDescent="0.3">
      <c r="A5234">
        <v>597376</v>
      </c>
      <c r="B5234" t="s">
        <v>4399</v>
      </c>
    </row>
    <row r="5235" spans="1:2" x14ac:dyDescent="0.3">
      <c r="A5235">
        <v>597384</v>
      </c>
      <c r="B5235" t="s">
        <v>4400</v>
      </c>
    </row>
    <row r="5236" spans="1:2" x14ac:dyDescent="0.3">
      <c r="A5236">
        <v>597392</v>
      </c>
      <c r="B5236" t="s">
        <v>4401</v>
      </c>
    </row>
    <row r="5237" spans="1:2" x14ac:dyDescent="0.3">
      <c r="A5237">
        <v>597414</v>
      </c>
      <c r="B5237" t="s">
        <v>4402</v>
      </c>
    </row>
    <row r="5238" spans="1:2" x14ac:dyDescent="0.3">
      <c r="A5238">
        <v>597422</v>
      </c>
      <c r="B5238" t="s">
        <v>4403</v>
      </c>
    </row>
    <row r="5239" spans="1:2" x14ac:dyDescent="0.3">
      <c r="A5239">
        <v>597449</v>
      </c>
      <c r="B5239" t="s">
        <v>4404</v>
      </c>
    </row>
    <row r="5240" spans="1:2" x14ac:dyDescent="0.3">
      <c r="A5240">
        <v>597457</v>
      </c>
      <c r="B5240" t="s">
        <v>4405</v>
      </c>
    </row>
    <row r="5241" spans="1:2" x14ac:dyDescent="0.3">
      <c r="A5241">
        <v>597465</v>
      </c>
      <c r="B5241" t="s">
        <v>4406</v>
      </c>
    </row>
    <row r="5242" spans="1:2" x14ac:dyDescent="0.3">
      <c r="A5242">
        <v>597473</v>
      </c>
      <c r="B5242" t="s">
        <v>4407</v>
      </c>
    </row>
    <row r="5243" spans="1:2" x14ac:dyDescent="0.3">
      <c r="A5243">
        <v>597481</v>
      </c>
      <c r="B5243" t="s">
        <v>4408</v>
      </c>
    </row>
    <row r="5244" spans="1:2" x14ac:dyDescent="0.3">
      <c r="A5244">
        <v>597511</v>
      </c>
      <c r="B5244" t="s">
        <v>4409</v>
      </c>
    </row>
    <row r="5245" spans="1:2" x14ac:dyDescent="0.3">
      <c r="A5245">
        <v>597520</v>
      </c>
      <c r="B5245" t="s">
        <v>4410</v>
      </c>
    </row>
    <row r="5246" spans="1:2" x14ac:dyDescent="0.3">
      <c r="A5246">
        <v>597538</v>
      </c>
      <c r="B5246" t="s">
        <v>4411</v>
      </c>
    </row>
    <row r="5247" spans="1:2" x14ac:dyDescent="0.3">
      <c r="A5247">
        <v>597546</v>
      </c>
      <c r="B5247" t="s">
        <v>4412</v>
      </c>
    </row>
    <row r="5248" spans="1:2" x14ac:dyDescent="0.3">
      <c r="A5248">
        <v>597554</v>
      </c>
      <c r="B5248" t="s">
        <v>4413</v>
      </c>
    </row>
    <row r="5249" spans="1:2" x14ac:dyDescent="0.3">
      <c r="A5249">
        <v>597562</v>
      </c>
      <c r="B5249" t="s">
        <v>4414</v>
      </c>
    </row>
    <row r="5250" spans="1:2" x14ac:dyDescent="0.3">
      <c r="A5250">
        <v>597589</v>
      </c>
      <c r="B5250" t="s">
        <v>4415</v>
      </c>
    </row>
    <row r="5251" spans="1:2" x14ac:dyDescent="0.3">
      <c r="A5251">
        <v>597597</v>
      </c>
      <c r="B5251" t="s">
        <v>4416</v>
      </c>
    </row>
    <row r="5252" spans="1:2" x14ac:dyDescent="0.3">
      <c r="A5252">
        <v>597600</v>
      </c>
      <c r="B5252" t="s">
        <v>4417</v>
      </c>
    </row>
    <row r="5253" spans="1:2" x14ac:dyDescent="0.3">
      <c r="A5253">
        <v>597619</v>
      </c>
      <c r="B5253" t="s">
        <v>4418</v>
      </c>
    </row>
    <row r="5254" spans="1:2" x14ac:dyDescent="0.3">
      <c r="A5254">
        <v>597627</v>
      </c>
      <c r="B5254" t="s">
        <v>4419</v>
      </c>
    </row>
    <row r="5255" spans="1:2" x14ac:dyDescent="0.3">
      <c r="A5255">
        <v>597635</v>
      </c>
      <c r="B5255" t="s">
        <v>4420</v>
      </c>
    </row>
    <row r="5256" spans="1:2" x14ac:dyDescent="0.3">
      <c r="A5256">
        <v>597643</v>
      </c>
      <c r="B5256" t="s">
        <v>4421</v>
      </c>
    </row>
    <row r="5257" spans="1:2" x14ac:dyDescent="0.3">
      <c r="A5257">
        <v>597660</v>
      </c>
      <c r="B5257" t="s">
        <v>4422</v>
      </c>
    </row>
    <row r="5258" spans="1:2" x14ac:dyDescent="0.3">
      <c r="A5258">
        <v>597678</v>
      </c>
      <c r="B5258" t="s">
        <v>4423</v>
      </c>
    </row>
    <row r="5259" spans="1:2" x14ac:dyDescent="0.3">
      <c r="A5259">
        <v>597686</v>
      </c>
      <c r="B5259" t="s">
        <v>4424</v>
      </c>
    </row>
    <row r="5260" spans="1:2" x14ac:dyDescent="0.3">
      <c r="A5260">
        <v>597694</v>
      </c>
      <c r="B5260" t="s">
        <v>4425</v>
      </c>
    </row>
    <row r="5261" spans="1:2" x14ac:dyDescent="0.3">
      <c r="A5261">
        <v>597708</v>
      </c>
      <c r="B5261" t="s">
        <v>4426</v>
      </c>
    </row>
    <row r="5262" spans="1:2" x14ac:dyDescent="0.3">
      <c r="A5262">
        <v>597716</v>
      </c>
      <c r="B5262" t="s">
        <v>4427</v>
      </c>
    </row>
    <row r="5263" spans="1:2" x14ac:dyDescent="0.3">
      <c r="A5263">
        <v>597740</v>
      </c>
      <c r="B5263" t="s">
        <v>4428</v>
      </c>
    </row>
    <row r="5264" spans="1:2" x14ac:dyDescent="0.3">
      <c r="A5264">
        <v>597759</v>
      </c>
      <c r="B5264" t="s">
        <v>4429</v>
      </c>
    </row>
    <row r="5265" spans="1:2" x14ac:dyDescent="0.3">
      <c r="A5265">
        <v>597767</v>
      </c>
      <c r="B5265" t="s">
        <v>4430</v>
      </c>
    </row>
    <row r="5266" spans="1:2" x14ac:dyDescent="0.3">
      <c r="A5266">
        <v>597775</v>
      </c>
      <c r="B5266" t="s">
        <v>4431</v>
      </c>
    </row>
    <row r="5267" spans="1:2" x14ac:dyDescent="0.3">
      <c r="A5267">
        <v>597783</v>
      </c>
      <c r="B5267" t="s">
        <v>4432</v>
      </c>
    </row>
    <row r="5268" spans="1:2" x14ac:dyDescent="0.3">
      <c r="A5268">
        <v>597791</v>
      </c>
      <c r="B5268" t="s">
        <v>4433</v>
      </c>
    </row>
    <row r="5269" spans="1:2" x14ac:dyDescent="0.3">
      <c r="A5269">
        <v>597805</v>
      </c>
      <c r="B5269" t="s">
        <v>4434</v>
      </c>
    </row>
    <row r="5270" spans="1:2" x14ac:dyDescent="0.3">
      <c r="A5270">
        <v>597821</v>
      </c>
      <c r="B5270" t="s">
        <v>4435</v>
      </c>
    </row>
    <row r="5271" spans="1:2" x14ac:dyDescent="0.3">
      <c r="A5271">
        <v>597864</v>
      </c>
      <c r="B5271" t="s">
        <v>4436</v>
      </c>
    </row>
    <row r="5272" spans="1:2" x14ac:dyDescent="0.3">
      <c r="A5272">
        <v>597872</v>
      </c>
      <c r="B5272" t="s">
        <v>4437</v>
      </c>
    </row>
    <row r="5273" spans="1:2" x14ac:dyDescent="0.3">
      <c r="A5273">
        <v>597880</v>
      </c>
      <c r="B5273" t="s">
        <v>4438</v>
      </c>
    </row>
    <row r="5274" spans="1:2" x14ac:dyDescent="0.3">
      <c r="A5274">
        <v>597902</v>
      </c>
      <c r="B5274" t="s">
        <v>4439</v>
      </c>
    </row>
    <row r="5275" spans="1:2" x14ac:dyDescent="0.3">
      <c r="A5275">
        <v>597910</v>
      </c>
      <c r="B5275" t="s">
        <v>4440</v>
      </c>
    </row>
    <row r="5276" spans="1:2" x14ac:dyDescent="0.3">
      <c r="A5276">
        <v>597937</v>
      </c>
      <c r="B5276" t="s">
        <v>4441</v>
      </c>
    </row>
    <row r="5277" spans="1:2" x14ac:dyDescent="0.3">
      <c r="A5277">
        <v>597970</v>
      </c>
      <c r="B5277" t="s">
        <v>4442</v>
      </c>
    </row>
    <row r="5278" spans="1:2" x14ac:dyDescent="0.3">
      <c r="A5278">
        <v>597988</v>
      </c>
      <c r="B5278" t="s">
        <v>4443</v>
      </c>
    </row>
    <row r="5279" spans="1:2" x14ac:dyDescent="0.3">
      <c r="A5279">
        <v>598003</v>
      </c>
      <c r="B5279" t="s">
        <v>4444</v>
      </c>
    </row>
    <row r="5280" spans="1:2" x14ac:dyDescent="0.3">
      <c r="A5280">
        <v>598011</v>
      </c>
      <c r="B5280" t="s">
        <v>4445</v>
      </c>
    </row>
    <row r="5281" spans="1:2" x14ac:dyDescent="0.3">
      <c r="A5281">
        <v>598020</v>
      </c>
      <c r="B5281" t="s">
        <v>4446</v>
      </c>
    </row>
    <row r="5282" spans="1:2" x14ac:dyDescent="0.3">
      <c r="A5282">
        <v>598038</v>
      </c>
      <c r="B5282" t="s">
        <v>4447</v>
      </c>
    </row>
    <row r="5283" spans="1:2" x14ac:dyDescent="0.3">
      <c r="A5283">
        <v>598046</v>
      </c>
      <c r="B5283" t="s">
        <v>4448</v>
      </c>
    </row>
    <row r="5284" spans="1:2" x14ac:dyDescent="0.3">
      <c r="A5284">
        <v>598054</v>
      </c>
      <c r="B5284" t="s">
        <v>4449</v>
      </c>
    </row>
    <row r="5285" spans="1:2" x14ac:dyDescent="0.3">
      <c r="A5285">
        <v>598062</v>
      </c>
      <c r="B5285" t="s">
        <v>4450</v>
      </c>
    </row>
    <row r="5286" spans="1:2" x14ac:dyDescent="0.3">
      <c r="A5286">
        <v>598070</v>
      </c>
      <c r="B5286" t="s">
        <v>4451</v>
      </c>
    </row>
    <row r="5287" spans="1:2" x14ac:dyDescent="0.3">
      <c r="A5287">
        <v>598089</v>
      </c>
      <c r="B5287" t="s">
        <v>4452</v>
      </c>
    </row>
    <row r="5288" spans="1:2" x14ac:dyDescent="0.3">
      <c r="A5288">
        <v>598097</v>
      </c>
      <c r="B5288" t="s">
        <v>4453</v>
      </c>
    </row>
    <row r="5289" spans="1:2" x14ac:dyDescent="0.3">
      <c r="A5289">
        <v>598100</v>
      </c>
      <c r="B5289" t="s">
        <v>4454</v>
      </c>
    </row>
    <row r="5290" spans="1:2" x14ac:dyDescent="0.3">
      <c r="A5290">
        <v>598119</v>
      </c>
      <c r="B5290" t="s">
        <v>4455</v>
      </c>
    </row>
    <row r="5291" spans="1:2" x14ac:dyDescent="0.3">
      <c r="A5291">
        <v>598119</v>
      </c>
      <c r="B5291" t="s">
        <v>4455</v>
      </c>
    </row>
    <row r="5292" spans="1:2" x14ac:dyDescent="0.3">
      <c r="A5292">
        <v>598127</v>
      </c>
      <c r="B5292" t="s">
        <v>4456</v>
      </c>
    </row>
    <row r="5293" spans="1:2" x14ac:dyDescent="0.3">
      <c r="A5293">
        <v>598135</v>
      </c>
      <c r="B5293" t="s">
        <v>4457</v>
      </c>
    </row>
    <row r="5294" spans="1:2" x14ac:dyDescent="0.3">
      <c r="A5294">
        <v>598208</v>
      </c>
      <c r="B5294" t="s">
        <v>4458</v>
      </c>
    </row>
    <row r="5295" spans="1:2" x14ac:dyDescent="0.3">
      <c r="A5295">
        <v>598216</v>
      </c>
      <c r="B5295" t="s">
        <v>4459</v>
      </c>
    </row>
    <row r="5296" spans="1:2" x14ac:dyDescent="0.3">
      <c r="A5296">
        <v>598224</v>
      </c>
      <c r="B5296" t="s">
        <v>4460</v>
      </c>
    </row>
    <row r="5297" spans="1:2" x14ac:dyDescent="0.3">
      <c r="A5297">
        <v>598232</v>
      </c>
      <c r="B5297" t="s">
        <v>4461</v>
      </c>
    </row>
    <row r="5298" spans="1:2" x14ac:dyDescent="0.3">
      <c r="A5298">
        <v>598240</v>
      </c>
      <c r="B5298" t="s">
        <v>4462</v>
      </c>
    </row>
    <row r="5299" spans="1:2" x14ac:dyDescent="0.3">
      <c r="A5299">
        <v>598267</v>
      </c>
      <c r="B5299" t="s">
        <v>4463</v>
      </c>
    </row>
    <row r="5300" spans="1:2" x14ac:dyDescent="0.3">
      <c r="A5300">
        <v>598275</v>
      </c>
      <c r="B5300" t="s">
        <v>4464</v>
      </c>
    </row>
    <row r="5301" spans="1:2" x14ac:dyDescent="0.3">
      <c r="A5301">
        <v>598291</v>
      </c>
      <c r="B5301" t="s">
        <v>4465</v>
      </c>
    </row>
    <row r="5302" spans="1:2" x14ac:dyDescent="0.3">
      <c r="A5302">
        <v>598305</v>
      </c>
      <c r="B5302" t="s">
        <v>4466</v>
      </c>
    </row>
    <row r="5303" spans="1:2" x14ac:dyDescent="0.3">
      <c r="A5303">
        <v>598313</v>
      </c>
      <c r="B5303" t="s">
        <v>4467</v>
      </c>
    </row>
    <row r="5304" spans="1:2" x14ac:dyDescent="0.3">
      <c r="A5304">
        <v>598330</v>
      </c>
      <c r="B5304" t="s">
        <v>4468</v>
      </c>
    </row>
    <row r="5305" spans="1:2" x14ac:dyDescent="0.3">
      <c r="A5305">
        <v>598356</v>
      </c>
      <c r="B5305" t="s">
        <v>4469</v>
      </c>
    </row>
    <row r="5306" spans="1:2" x14ac:dyDescent="0.3">
      <c r="A5306">
        <v>598380</v>
      </c>
      <c r="B5306" t="s">
        <v>4470</v>
      </c>
    </row>
    <row r="5307" spans="1:2" x14ac:dyDescent="0.3">
      <c r="A5307">
        <v>598399</v>
      </c>
      <c r="B5307" t="s">
        <v>4471</v>
      </c>
    </row>
    <row r="5308" spans="1:2" x14ac:dyDescent="0.3">
      <c r="A5308">
        <v>598402</v>
      </c>
      <c r="B5308" t="s">
        <v>4472</v>
      </c>
    </row>
    <row r="5309" spans="1:2" x14ac:dyDescent="0.3">
      <c r="A5309">
        <v>598410</v>
      </c>
      <c r="B5309" t="s">
        <v>4473</v>
      </c>
    </row>
    <row r="5310" spans="1:2" x14ac:dyDescent="0.3">
      <c r="A5310">
        <v>598429</v>
      </c>
      <c r="B5310" t="s">
        <v>4474</v>
      </c>
    </row>
    <row r="5311" spans="1:2" x14ac:dyDescent="0.3">
      <c r="A5311">
        <v>598470</v>
      </c>
      <c r="B5311" t="s">
        <v>4475</v>
      </c>
    </row>
    <row r="5312" spans="1:2" x14ac:dyDescent="0.3">
      <c r="A5312">
        <v>598518</v>
      </c>
      <c r="B5312" t="s">
        <v>4476</v>
      </c>
    </row>
    <row r="5313" spans="1:2" x14ac:dyDescent="0.3">
      <c r="A5313">
        <v>598534</v>
      </c>
      <c r="B5313" t="s">
        <v>4477</v>
      </c>
    </row>
    <row r="5314" spans="1:2" x14ac:dyDescent="0.3">
      <c r="A5314">
        <v>598542</v>
      </c>
      <c r="B5314" t="s">
        <v>4478</v>
      </c>
    </row>
    <row r="5315" spans="1:2" x14ac:dyDescent="0.3">
      <c r="A5315">
        <v>598569</v>
      </c>
      <c r="B5315" t="s">
        <v>4479</v>
      </c>
    </row>
    <row r="5316" spans="1:2" x14ac:dyDescent="0.3">
      <c r="A5316">
        <v>598585</v>
      </c>
      <c r="B5316" t="s">
        <v>4480</v>
      </c>
    </row>
    <row r="5317" spans="1:2" x14ac:dyDescent="0.3">
      <c r="A5317">
        <v>598593</v>
      </c>
      <c r="B5317" t="s">
        <v>4481</v>
      </c>
    </row>
    <row r="5318" spans="1:2" x14ac:dyDescent="0.3">
      <c r="A5318">
        <v>598615</v>
      </c>
      <c r="B5318" t="s">
        <v>4482</v>
      </c>
    </row>
    <row r="5319" spans="1:2" x14ac:dyDescent="0.3">
      <c r="A5319">
        <v>598623</v>
      </c>
      <c r="B5319" t="s">
        <v>4483</v>
      </c>
    </row>
    <row r="5320" spans="1:2" x14ac:dyDescent="0.3">
      <c r="A5320">
        <v>598640</v>
      </c>
      <c r="B5320" t="s">
        <v>4484</v>
      </c>
    </row>
    <row r="5321" spans="1:2" x14ac:dyDescent="0.3">
      <c r="A5321">
        <v>598658</v>
      </c>
      <c r="B5321" t="s">
        <v>4485</v>
      </c>
    </row>
    <row r="5322" spans="1:2" x14ac:dyDescent="0.3">
      <c r="A5322">
        <v>598666</v>
      </c>
      <c r="B5322" t="s">
        <v>4486</v>
      </c>
    </row>
    <row r="5323" spans="1:2" x14ac:dyDescent="0.3">
      <c r="A5323">
        <v>598682</v>
      </c>
      <c r="B5323" t="s">
        <v>4487</v>
      </c>
    </row>
    <row r="5324" spans="1:2" x14ac:dyDescent="0.3">
      <c r="A5324">
        <v>598690</v>
      </c>
      <c r="B5324" t="s">
        <v>4488</v>
      </c>
    </row>
    <row r="5325" spans="1:2" x14ac:dyDescent="0.3">
      <c r="A5325">
        <v>598704</v>
      </c>
      <c r="B5325" t="s">
        <v>4489</v>
      </c>
    </row>
    <row r="5326" spans="1:2" x14ac:dyDescent="0.3">
      <c r="A5326">
        <v>598712</v>
      </c>
      <c r="B5326" t="s">
        <v>4490</v>
      </c>
    </row>
    <row r="5327" spans="1:2" x14ac:dyDescent="0.3">
      <c r="A5327">
        <v>598720</v>
      </c>
      <c r="B5327" t="s">
        <v>4491</v>
      </c>
    </row>
    <row r="5328" spans="1:2" x14ac:dyDescent="0.3">
      <c r="A5328">
        <v>598739</v>
      </c>
      <c r="B5328" t="s">
        <v>4492</v>
      </c>
    </row>
    <row r="5329" spans="1:2" x14ac:dyDescent="0.3">
      <c r="A5329">
        <v>598755</v>
      </c>
      <c r="B5329" t="s">
        <v>4493</v>
      </c>
    </row>
    <row r="5330" spans="1:2" x14ac:dyDescent="0.3">
      <c r="A5330">
        <v>598798</v>
      </c>
      <c r="B5330" t="s">
        <v>4494</v>
      </c>
    </row>
    <row r="5331" spans="1:2" x14ac:dyDescent="0.3">
      <c r="A5331">
        <v>598801</v>
      </c>
      <c r="B5331" t="s">
        <v>4495</v>
      </c>
    </row>
    <row r="5332" spans="1:2" x14ac:dyDescent="0.3">
      <c r="A5332">
        <v>598810</v>
      </c>
      <c r="B5332" t="s">
        <v>4496</v>
      </c>
    </row>
    <row r="5333" spans="1:2" x14ac:dyDescent="0.3">
      <c r="A5333">
        <v>598836</v>
      </c>
      <c r="B5333" t="s">
        <v>4497</v>
      </c>
    </row>
    <row r="5334" spans="1:2" x14ac:dyDescent="0.3">
      <c r="A5334">
        <v>598844</v>
      </c>
      <c r="B5334" t="s">
        <v>4498</v>
      </c>
    </row>
    <row r="5335" spans="1:2" x14ac:dyDescent="0.3">
      <c r="A5335">
        <v>598852</v>
      </c>
      <c r="B5335" t="s">
        <v>4499</v>
      </c>
    </row>
    <row r="5336" spans="1:2" x14ac:dyDescent="0.3">
      <c r="A5336">
        <v>598860</v>
      </c>
      <c r="B5336" t="s">
        <v>4500</v>
      </c>
    </row>
    <row r="5337" spans="1:2" x14ac:dyDescent="0.3">
      <c r="A5337">
        <v>598879</v>
      </c>
      <c r="B5337" t="s">
        <v>4501</v>
      </c>
    </row>
    <row r="5338" spans="1:2" x14ac:dyDescent="0.3">
      <c r="A5338">
        <v>598895</v>
      </c>
      <c r="B5338" t="s">
        <v>4502</v>
      </c>
    </row>
    <row r="5339" spans="1:2" x14ac:dyDescent="0.3">
      <c r="A5339">
        <v>598909</v>
      </c>
      <c r="B5339" t="s">
        <v>4503</v>
      </c>
    </row>
    <row r="5340" spans="1:2" x14ac:dyDescent="0.3">
      <c r="A5340">
        <v>598917</v>
      </c>
      <c r="B5340" t="s">
        <v>4504</v>
      </c>
    </row>
    <row r="5341" spans="1:2" x14ac:dyDescent="0.3">
      <c r="A5341">
        <v>598941</v>
      </c>
      <c r="B5341" t="s">
        <v>4505</v>
      </c>
    </row>
    <row r="5342" spans="1:2" x14ac:dyDescent="0.3">
      <c r="A5342">
        <v>598950</v>
      </c>
      <c r="B5342" t="s">
        <v>4506</v>
      </c>
    </row>
    <row r="5343" spans="1:2" x14ac:dyDescent="0.3">
      <c r="A5343">
        <v>598968</v>
      </c>
      <c r="B5343" t="s">
        <v>4507</v>
      </c>
    </row>
    <row r="5344" spans="1:2" x14ac:dyDescent="0.3">
      <c r="A5344">
        <v>598984</v>
      </c>
      <c r="B5344" t="s">
        <v>4508</v>
      </c>
    </row>
    <row r="5345" spans="1:2" x14ac:dyDescent="0.3">
      <c r="A5345">
        <v>599000</v>
      </c>
      <c r="B5345" t="s">
        <v>4509</v>
      </c>
    </row>
    <row r="5346" spans="1:2" x14ac:dyDescent="0.3">
      <c r="A5346">
        <v>599018</v>
      </c>
      <c r="B5346" t="s">
        <v>4510</v>
      </c>
    </row>
    <row r="5347" spans="1:2" x14ac:dyDescent="0.3">
      <c r="A5347">
        <v>599026</v>
      </c>
      <c r="B5347" t="s">
        <v>4511</v>
      </c>
    </row>
    <row r="5348" spans="1:2" x14ac:dyDescent="0.3">
      <c r="A5348">
        <v>599042</v>
      </c>
      <c r="B5348" t="s">
        <v>4512</v>
      </c>
    </row>
    <row r="5349" spans="1:2" x14ac:dyDescent="0.3">
      <c r="A5349">
        <v>599050</v>
      </c>
      <c r="B5349" t="s">
        <v>4513</v>
      </c>
    </row>
    <row r="5350" spans="1:2" x14ac:dyDescent="0.3">
      <c r="A5350">
        <v>599107</v>
      </c>
      <c r="B5350" t="s">
        <v>4514</v>
      </c>
    </row>
    <row r="5351" spans="1:2" x14ac:dyDescent="0.3">
      <c r="A5351">
        <v>599123</v>
      </c>
      <c r="B5351" t="s">
        <v>4515</v>
      </c>
    </row>
    <row r="5352" spans="1:2" x14ac:dyDescent="0.3">
      <c r="A5352">
        <v>599140</v>
      </c>
      <c r="B5352" t="s">
        <v>4516</v>
      </c>
    </row>
    <row r="5353" spans="1:2" x14ac:dyDescent="0.3">
      <c r="A5353">
        <v>599158</v>
      </c>
      <c r="B5353" t="s">
        <v>4517</v>
      </c>
    </row>
    <row r="5354" spans="1:2" x14ac:dyDescent="0.3">
      <c r="A5354">
        <v>599174</v>
      </c>
      <c r="B5354" t="s">
        <v>4518</v>
      </c>
    </row>
    <row r="5355" spans="1:2" x14ac:dyDescent="0.3">
      <c r="A5355">
        <v>599190</v>
      </c>
      <c r="B5355" t="s">
        <v>4519</v>
      </c>
    </row>
    <row r="5356" spans="1:2" x14ac:dyDescent="0.3">
      <c r="A5356">
        <v>599204</v>
      </c>
      <c r="B5356" t="s">
        <v>4520</v>
      </c>
    </row>
    <row r="5357" spans="1:2" x14ac:dyDescent="0.3">
      <c r="A5357">
        <v>599212</v>
      </c>
      <c r="B5357" t="s">
        <v>4521</v>
      </c>
    </row>
    <row r="5358" spans="1:2" x14ac:dyDescent="0.3">
      <c r="A5358">
        <v>599239</v>
      </c>
      <c r="B5358" t="s">
        <v>4522</v>
      </c>
    </row>
    <row r="5359" spans="1:2" x14ac:dyDescent="0.3">
      <c r="A5359">
        <v>599247</v>
      </c>
      <c r="B5359" t="s">
        <v>4523</v>
      </c>
    </row>
    <row r="5360" spans="1:2" x14ac:dyDescent="0.3">
      <c r="A5360">
        <v>599263</v>
      </c>
      <c r="B5360" t="s">
        <v>4524</v>
      </c>
    </row>
    <row r="5361" spans="1:2" x14ac:dyDescent="0.3">
      <c r="A5361">
        <v>599280</v>
      </c>
      <c r="B5361" t="s">
        <v>4525</v>
      </c>
    </row>
    <row r="5362" spans="1:2" x14ac:dyDescent="0.3">
      <c r="A5362">
        <v>599301</v>
      </c>
      <c r="B5362" t="s">
        <v>4526</v>
      </c>
    </row>
    <row r="5363" spans="1:2" x14ac:dyDescent="0.3">
      <c r="A5363">
        <v>599328</v>
      </c>
      <c r="B5363" t="s">
        <v>4527</v>
      </c>
    </row>
    <row r="5364" spans="1:2" x14ac:dyDescent="0.3">
      <c r="A5364">
        <v>599336</v>
      </c>
      <c r="B5364" t="s">
        <v>4528</v>
      </c>
    </row>
    <row r="5365" spans="1:2" x14ac:dyDescent="0.3">
      <c r="A5365">
        <v>599387</v>
      </c>
      <c r="B5365" t="s">
        <v>4529</v>
      </c>
    </row>
    <row r="5366" spans="1:2" x14ac:dyDescent="0.3">
      <c r="A5366">
        <v>599433</v>
      </c>
      <c r="B5366" t="s">
        <v>4530</v>
      </c>
    </row>
    <row r="5367" spans="1:2" x14ac:dyDescent="0.3">
      <c r="A5367">
        <v>599441</v>
      </c>
      <c r="B5367" t="s">
        <v>4531</v>
      </c>
    </row>
    <row r="5368" spans="1:2" x14ac:dyDescent="0.3">
      <c r="A5368">
        <v>599476</v>
      </c>
      <c r="B5368" t="s">
        <v>4532</v>
      </c>
    </row>
    <row r="5369" spans="1:2" x14ac:dyDescent="0.3">
      <c r="A5369">
        <v>599484</v>
      </c>
      <c r="B5369" t="s">
        <v>4533</v>
      </c>
    </row>
    <row r="5370" spans="1:2" x14ac:dyDescent="0.3">
      <c r="A5370">
        <v>599506</v>
      </c>
      <c r="B5370" t="s">
        <v>4534</v>
      </c>
    </row>
    <row r="5371" spans="1:2" x14ac:dyDescent="0.3">
      <c r="A5371">
        <v>599514</v>
      </c>
      <c r="B5371" t="s">
        <v>4535</v>
      </c>
    </row>
    <row r="5372" spans="1:2" x14ac:dyDescent="0.3">
      <c r="A5372">
        <v>599530</v>
      </c>
      <c r="B5372" t="s">
        <v>4536</v>
      </c>
    </row>
    <row r="5373" spans="1:2" x14ac:dyDescent="0.3">
      <c r="A5373">
        <v>599549</v>
      </c>
      <c r="B5373" t="s">
        <v>4537</v>
      </c>
    </row>
    <row r="5374" spans="1:2" x14ac:dyDescent="0.3">
      <c r="A5374">
        <v>599557</v>
      </c>
      <c r="B5374" t="s">
        <v>4538</v>
      </c>
    </row>
    <row r="5375" spans="1:2" x14ac:dyDescent="0.3">
      <c r="A5375">
        <v>599573</v>
      </c>
      <c r="B5375" t="s">
        <v>4539</v>
      </c>
    </row>
    <row r="5376" spans="1:2" x14ac:dyDescent="0.3">
      <c r="A5376">
        <v>599590</v>
      </c>
      <c r="B5376" t="s">
        <v>4540</v>
      </c>
    </row>
    <row r="5377" spans="1:2" x14ac:dyDescent="0.3">
      <c r="A5377">
        <v>599603</v>
      </c>
      <c r="B5377" t="s">
        <v>4541</v>
      </c>
    </row>
    <row r="5378" spans="1:2" x14ac:dyDescent="0.3">
      <c r="A5378">
        <v>599620</v>
      </c>
      <c r="B5378" t="s">
        <v>4542</v>
      </c>
    </row>
    <row r="5379" spans="1:2" x14ac:dyDescent="0.3">
      <c r="A5379">
        <v>599670</v>
      </c>
      <c r="B5379" t="s">
        <v>4543</v>
      </c>
    </row>
    <row r="5380" spans="1:2" x14ac:dyDescent="0.3">
      <c r="A5380">
        <v>599689</v>
      </c>
      <c r="B5380" t="s">
        <v>4544</v>
      </c>
    </row>
    <row r="5381" spans="1:2" x14ac:dyDescent="0.3">
      <c r="A5381">
        <v>599700</v>
      </c>
      <c r="B5381" t="s">
        <v>4545</v>
      </c>
    </row>
    <row r="5382" spans="1:2" x14ac:dyDescent="0.3">
      <c r="A5382">
        <v>599719</v>
      </c>
      <c r="B5382" t="s">
        <v>4546</v>
      </c>
    </row>
    <row r="5383" spans="1:2" x14ac:dyDescent="0.3">
      <c r="A5383">
        <v>599727</v>
      </c>
      <c r="B5383" t="s">
        <v>4547</v>
      </c>
    </row>
    <row r="5384" spans="1:2" x14ac:dyDescent="0.3">
      <c r="A5384">
        <v>599794</v>
      </c>
      <c r="B5384" t="s">
        <v>4548</v>
      </c>
    </row>
    <row r="5385" spans="1:2" x14ac:dyDescent="0.3">
      <c r="A5385">
        <v>599816</v>
      </c>
      <c r="B5385" t="s">
        <v>4549</v>
      </c>
    </row>
    <row r="5386" spans="1:2" x14ac:dyDescent="0.3">
      <c r="A5386">
        <v>599824</v>
      </c>
      <c r="B5386" t="s">
        <v>4550</v>
      </c>
    </row>
    <row r="5387" spans="1:2" x14ac:dyDescent="0.3">
      <c r="A5387">
        <v>599832</v>
      </c>
      <c r="B5387" t="s">
        <v>4551</v>
      </c>
    </row>
    <row r="5388" spans="1:2" x14ac:dyDescent="0.3">
      <c r="A5388">
        <v>599840</v>
      </c>
      <c r="B5388" t="s">
        <v>4552</v>
      </c>
    </row>
    <row r="5389" spans="1:2" x14ac:dyDescent="0.3">
      <c r="A5389">
        <v>599859</v>
      </c>
      <c r="B5389" t="s">
        <v>4553</v>
      </c>
    </row>
    <row r="5390" spans="1:2" x14ac:dyDescent="0.3">
      <c r="A5390">
        <v>599867</v>
      </c>
      <c r="B5390" t="s">
        <v>4554</v>
      </c>
    </row>
    <row r="5391" spans="1:2" x14ac:dyDescent="0.3">
      <c r="A5391">
        <v>599875</v>
      </c>
      <c r="B5391" t="s">
        <v>4555</v>
      </c>
    </row>
    <row r="5392" spans="1:2" x14ac:dyDescent="0.3">
      <c r="A5392">
        <v>599930</v>
      </c>
      <c r="B5392" t="s">
        <v>4556</v>
      </c>
    </row>
    <row r="5393" spans="1:2" x14ac:dyDescent="0.3">
      <c r="A5393">
        <v>599956</v>
      </c>
      <c r="B5393" t="s">
        <v>4557</v>
      </c>
    </row>
    <row r="5394" spans="1:2" x14ac:dyDescent="0.3">
      <c r="A5394">
        <v>599964</v>
      </c>
      <c r="B5394" t="s">
        <v>4558</v>
      </c>
    </row>
    <row r="5395" spans="1:2" x14ac:dyDescent="0.3">
      <c r="A5395">
        <v>599972</v>
      </c>
      <c r="B5395" t="s">
        <v>4559</v>
      </c>
    </row>
    <row r="5396" spans="1:2" x14ac:dyDescent="0.3">
      <c r="A5396">
        <v>599980</v>
      </c>
      <c r="B5396" t="s">
        <v>4560</v>
      </c>
    </row>
    <row r="5397" spans="1:2" x14ac:dyDescent="0.3">
      <c r="A5397">
        <v>600008</v>
      </c>
      <c r="B5397" t="s">
        <v>4561</v>
      </c>
    </row>
    <row r="5398" spans="1:2" x14ac:dyDescent="0.3">
      <c r="A5398">
        <v>600016</v>
      </c>
      <c r="B5398" t="s">
        <v>4562</v>
      </c>
    </row>
    <row r="5399" spans="1:2" x14ac:dyDescent="0.3">
      <c r="A5399">
        <v>600032</v>
      </c>
      <c r="B5399" t="s">
        <v>4563</v>
      </c>
    </row>
    <row r="5400" spans="1:2" x14ac:dyDescent="0.3">
      <c r="A5400">
        <v>600067</v>
      </c>
      <c r="B5400" t="s">
        <v>4564</v>
      </c>
    </row>
    <row r="5401" spans="1:2" x14ac:dyDescent="0.3">
      <c r="A5401">
        <v>600130</v>
      </c>
      <c r="B5401" t="s">
        <v>4565</v>
      </c>
    </row>
    <row r="5402" spans="1:2" x14ac:dyDescent="0.3">
      <c r="A5402">
        <v>600148</v>
      </c>
      <c r="B5402" t="s">
        <v>4566</v>
      </c>
    </row>
    <row r="5403" spans="1:2" x14ac:dyDescent="0.3">
      <c r="A5403">
        <v>600210</v>
      </c>
      <c r="B5403" t="s">
        <v>4567</v>
      </c>
    </row>
    <row r="5404" spans="1:2" x14ac:dyDescent="0.3">
      <c r="A5404">
        <v>600237</v>
      </c>
      <c r="B5404" t="s">
        <v>4568</v>
      </c>
    </row>
    <row r="5405" spans="1:2" x14ac:dyDescent="0.3">
      <c r="A5405">
        <v>600245</v>
      </c>
      <c r="B5405" t="s">
        <v>4569</v>
      </c>
    </row>
    <row r="5406" spans="1:2" x14ac:dyDescent="0.3">
      <c r="A5406">
        <v>600318</v>
      </c>
      <c r="B5406" t="s">
        <v>4570</v>
      </c>
    </row>
    <row r="5407" spans="1:2" x14ac:dyDescent="0.3">
      <c r="A5407">
        <v>600326</v>
      </c>
      <c r="B5407" t="s">
        <v>4571</v>
      </c>
    </row>
    <row r="5408" spans="1:2" x14ac:dyDescent="0.3">
      <c r="A5408">
        <v>600334</v>
      </c>
      <c r="B5408" t="s">
        <v>4572</v>
      </c>
    </row>
    <row r="5409" spans="1:2" x14ac:dyDescent="0.3">
      <c r="A5409">
        <v>600342</v>
      </c>
      <c r="B5409" t="s">
        <v>4573</v>
      </c>
    </row>
    <row r="5410" spans="1:2" x14ac:dyDescent="0.3">
      <c r="A5410">
        <v>600431</v>
      </c>
      <c r="B5410" t="s">
        <v>4574</v>
      </c>
    </row>
    <row r="5411" spans="1:2" x14ac:dyDescent="0.3">
      <c r="A5411">
        <v>600490</v>
      </c>
      <c r="B5411" t="s">
        <v>4575</v>
      </c>
    </row>
    <row r="5412" spans="1:2" x14ac:dyDescent="0.3">
      <c r="A5412">
        <v>600512</v>
      </c>
      <c r="B5412" t="s">
        <v>4576</v>
      </c>
    </row>
    <row r="5413" spans="1:2" x14ac:dyDescent="0.3">
      <c r="A5413">
        <v>600520</v>
      </c>
      <c r="B5413" t="s">
        <v>4577</v>
      </c>
    </row>
    <row r="5414" spans="1:2" x14ac:dyDescent="0.3">
      <c r="A5414">
        <v>600555</v>
      </c>
      <c r="B5414" t="s">
        <v>4578</v>
      </c>
    </row>
    <row r="5415" spans="1:2" x14ac:dyDescent="0.3">
      <c r="A5415">
        <v>600571</v>
      </c>
      <c r="B5415" t="s">
        <v>4579</v>
      </c>
    </row>
    <row r="5416" spans="1:2" x14ac:dyDescent="0.3">
      <c r="A5416">
        <v>600580</v>
      </c>
      <c r="B5416" t="s">
        <v>4580</v>
      </c>
    </row>
    <row r="5417" spans="1:2" x14ac:dyDescent="0.3">
      <c r="A5417">
        <v>600601</v>
      </c>
      <c r="B5417" t="s">
        <v>4581</v>
      </c>
    </row>
    <row r="5418" spans="1:2" x14ac:dyDescent="0.3">
      <c r="A5418">
        <v>600610</v>
      </c>
      <c r="B5418" t="s">
        <v>4582</v>
      </c>
    </row>
    <row r="5419" spans="1:2" x14ac:dyDescent="0.3">
      <c r="A5419">
        <v>600628</v>
      </c>
      <c r="B5419" t="s">
        <v>4583</v>
      </c>
    </row>
    <row r="5420" spans="1:2" x14ac:dyDescent="0.3">
      <c r="A5420">
        <v>600644</v>
      </c>
      <c r="B5420" t="s">
        <v>4584</v>
      </c>
    </row>
    <row r="5421" spans="1:2" x14ac:dyDescent="0.3">
      <c r="A5421">
        <v>600660</v>
      </c>
      <c r="B5421" t="s">
        <v>4585</v>
      </c>
    </row>
    <row r="5422" spans="1:2" x14ac:dyDescent="0.3">
      <c r="A5422">
        <v>600709</v>
      </c>
      <c r="B5422" t="s">
        <v>4586</v>
      </c>
    </row>
    <row r="5423" spans="1:2" x14ac:dyDescent="0.3">
      <c r="A5423">
        <v>600741</v>
      </c>
      <c r="B5423" t="s">
        <v>4587</v>
      </c>
    </row>
    <row r="5424" spans="1:2" x14ac:dyDescent="0.3">
      <c r="A5424">
        <v>600750</v>
      </c>
      <c r="B5424" t="s">
        <v>4588</v>
      </c>
    </row>
    <row r="5425" spans="1:2" x14ac:dyDescent="0.3">
      <c r="A5425">
        <v>600776</v>
      </c>
      <c r="B5425" t="s">
        <v>4589</v>
      </c>
    </row>
    <row r="5426" spans="1:2" x14ac:dyDescent="0.3">
      <c r="A5426">
        <v>600792</v>
      </c>
      <c r="B5426" t="s">
        <v>4590</v>
      </c>
    </row>
    <row r="5427" spans="1:2" x14ac:dyDescent="0.3">
      <c r="A5427">
        <v>600806</v>
      </c>
      <c r="B5427" t="s">
        <v>4591</v>
      </c>
    </row>
    <row r="5428" spans="1:2" x14ac:dyDescent="0.3">
      <c r="A5428">
        <v>600822</v>
      </c>
      <c r="B5428" t="s">
        <v>4592</v>
      </c>
    </row>
    <row r="5429" spans="1:2" x14ac:dyDescent="0.3">
      <c r="A5429">
        <v>600849</v>
      </c>
      <c r="B5429" t="s">
        <v>4593</v>
      </c>
    </row>
    <row r="5430" spans="1:2" x14ac:dyDescent="0.3">
      <c r="A5430">
        <v>600890</v>
      </c>
      <c r="B5430" t="s">
        <v>4594</v>
      </c>
    </row>
    <row r="5431" spans="1:2" x14ac:dyDescent="0.3">
      <c r="A5431">
        <v>600903</v>
      </c>
      <c r="B5431" t="s">
        <v>4595</v>
      </c>
    </row>
    <row r="5432" spans="1:2" x14ac:dyDescent="0.3">
      <c r="A5432">
        <v>600911</v>
      </c>
      <c r="B5432" t="s">
        <v>4596</v>
      </c>
    </row>
    <row r="5433" spans="1:2" x14ac:dyDescent="0.3">
      <c r="A5433">
        <v>600920</v>
      </c>
      <c r="B5433" t="s">
        <v>4597</v>
      </c>
    </row>
    <row r="5434" spans="1:2" x14ac:dyDescent="0.3">
      <c r="A5434">
        <v>600938</v>
      </c>
      <c r="B5434" t="s">
        <v>4598</v>
      </c>
    </row>
    <row r="5435" spans="1:2" x14ac:dyDescent="0.3">
      <c r="A5435">
        <v>600954</v>
      </c>
      <c r="B5435" t="s">
        <v>4599</v>
      </c>
    </row>
    <row r="5436" spans="1:2" x14ac:dyDescent="0.3">
      <c r="A5436">
        <v>600970</v>
      </c>
      <c r="B5436" t="s">
        <v>4600</v>
      </c>
    </row>
    <row r="5437" spans="1:2" x14ac:dyDescent="0.3">
      <c r="A5437">
        <v>601012</v>
      </c>
      <c r="B5437" t="s">
        <v>4601</v>
      </c>
    </row>
    <row r="5438" spans="1:2" x14ac:dyDescent="0.3">
      <c r="A5438">
        <v>601039</v>
      </c>
      <c r="B5438" t="s">
        <v>4602</v>
      </c>
    </row>
    <row r="5439" spans="1:2" x14ac:dyDescent="0.3">
      <c r="A5439">
        <v>601071</v>
      </c>
      <c r="B5439" t="s">
        <v>4603</v>
      </c>
    </row>
    <row r="5440" spans="1:2" x14ac:dyDescent="0.3">
      <c r="A5440">
        <v>601101</v>
      </c>
      <c r="B5440" t="s">
        <v>4604</v>
      </c>
    </row>
    <row r="5441" spans="1:2" x14ac:dyDescent="0.3">
      <c r="A5441">
        <v>601128</v>
      </c>
      <c r="B5441" t="s">
        <v>4605</v>
      </c>
    </row>
    <row r="5442" spans="1:2" x14ac:dyDescent="0.3">
      <c r="A5442">
        <v>601225</v>
      </c>
      <c r="B5442" t="s">
        <v>4606</v>
      </c>
    </row>
    <row r="5443" spans="1:2" x14ac:dyDescent="0.3">
      <c r="A5443">
        <v>601233</v>
      </c>
      <c r="B5443" t="s">
        <v>4607</v>
      </c>
    </row>
    <row r="5444" spans="1:2" x14ac:dyDescent="0.3">
      <c r="A5444">
        <v>601292</v>
      </c>
      <c r="B5444" t="s">
        <v>4608</v>
      </c>
    </row>
    <row r="5445" spans="1:2" x14ac:dyDescent="0.3">
      <c r="A5445">
        <v>601349</v>
      </c>
      <c r="B5445" t="s">
        <v>4609</v>
      </c>
    </row>
    <row r="5446" spans="1:2" x14ac:dyDescent="0.3">
      <c r="A5446">
        <v>601527</v>
      </c>
      <c r="B5446" t="s">
        <v>4610</v>
      </c>
    </row>
    <row r="5447" spans="1:2" x14ac:dyDescent="0.3">
      <c r="A5447">
        <v>601551</v>
      </c>
      <c r="B5447" t="s">
        <v>4611</v>
      </c>
    </row>
    <row r="5448" spans="1:2" x14ac:dyDescent="0.3">
      <c r="A5448">
        <v>601578</v>
      </c>
      <c r="B5448" t="s">
        <v>4612</v>
      </c>
    </row>
    <row r="5449" spans="1:2" x14ac:dyDescent="0.3">
      <c r="A5449">
        <v>601594</v>
      </c>
      <c r="B5449" t="s">
        <v>4613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SeedMultiple</vt:lpstr>
      <vt:lpstr>SeedDivision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machinet2000</dc:creator>
  <cp:lastModifiedBy>machinet2000</cp:lastModifiedBy>
  <cp:lastPrinted>2016-10-13T01:14:16Z</cp:lastPrinted>
  <dcterms:created xsi:type="dcterms:W3CDTF">2016-10-10T02:54:02Z</dcterms:created>
  <dcterms:modified xsi:type="dcterms:W3CDTF">2016-10-25T01:19:53Z</dcterms:modified>
</cp:coreProperties>
</file>